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 activeTab="1"/>
  </bookViews>
  <sheets>
    <sheet name="12 лет и старше" sheetId="5" r:id="rId1"/>
    <sheet name="дети с 7 до 10 лет" sheetId="4" r:id="rId2"/>
    <sheet name="Лист2" sheetId="2" r:id="rId3"/>
    <sheet name="Лист3" sheetId="3" r:id="rId4"/>
  </sheets>
  <definedNames>
    <definedName name="_xlnm.Print_Area" localSheetId="1">'дети с 7 до 10 лет'!$A$1:$J$20</definedName>
  </definedNames>
  <calcPr calcId="144525"/>
</workbook>
</file>

<file path=xl/calcChain.xml><?xml version="1.0" encoding="utf-8"?>
<calcChain xmlns="http://schemas.openxmlformats.org/spreadsheetml/2006/main">
  <c r="G11" i="4" l="1"/>
  <c r="F11" i="4"/>
  <c r="E11" i="4"/>
  <c r="D11" i="4"/>
  <c r="C11" i="4"/>
</calcChain>
</file>

<file path=xl/sharedStrings.xml><?xml version="1.0" encoding="utf-8"?>
<sst xmlns="http://schemas.openxmlformats.org/spreadsheetml/2006/main" count="490" uniqueCount="143">
  <si>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</si>
  <si>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</si>
  <si>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</si>
  <si>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</si>
  <si>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</si>
  <si>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</si>
  <si>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</si>
  <si>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</si>
  <si>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</si>
  <si>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</si>
  <si>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Меню приготавливаемых блюд</t>
  </si>
  <si>
    <t>День 1</t>
  </si>
  <si>
    <t>ЗАВТРАК</t>
  </si>
  <si>
    <t>173</t>
  </si>
  <si>
    <t>Каша вязкая молочная из пшенной, овсяной, гречневой и других круп (с маслом и сахаром)</t>
  </si>
  <si>
    <t>220</t>
  </si>
  <si>
    <t>376</t>
  </si>
  <si>
    <t>Чай с сахаром, вареньем, джемом, медом, повидлом (сахар)</t>
  </si>
  <si>
    <t>200</t>
  </si>
  <si>
    <t>3</t>
  </si>
  <si>
    <t>Сыр (порциями) (Российский)</t>
  </si>
  <si>
    <t>15</t>
  </si>
  <si>
    <t>Н</t>
  </si>
  <si>
    <t>Хлеб пшеничный</t>
  </si>
  <si>
    <t>30</t>
  </si>
  <si>
    <t>50</t>
  </si>
  <si>
    <t>Хлеб ржаной</t>
  </si>
  <si>
    <t>ИТОГО ЗА ЗАВТРАК</t>
  </si>
  <si>
    <t>ОБЕД</t>
  </si>
  <si>
    <t>61</t>
  </si>
  <si>
    <t>Суп картофельный с крупой</t>
  </si>
  <si>
    <t>47</t>
  </si>
  <si>
    <t>Салат из квашеной капусты</t>
  </si>
  <si>
    <t>92</t>
  </si>
  <si>
    <t>Гуляш</t>
  </si>
  <si>
    <t>131</t>
  </si>
  <si>
    <t>Картофельное пюре</t>
  </si>
  <si>
    <t>278</t>
  </si>
  <si>
    <t>Компот из смеси сухофруктов</t>
  </si>
  <si>
    <t>180</t>
  </si>
  <si>
    <t>236</t>
  </si>
  <si>
    <t>25</t>
  </si>
  <si>
    <t>ИТОГО ЗА ОБЕД</t>
  </si>
  <si>
    <t>ИТОГО ЗА ДЕНЬ:</t>
  </si>
  <si>
    <t>День 2</t>
  </si>
  <si>
    <t>18</t>
  </si>
  <si>
    <t>Яйца вареные</t>
  </si>
  <si>
    <t>40</t>
  </si>
  <si>
    <t>28</t>
  </si>
  <si>
    <t>Зеленый горошек</t>
  </si>
  <si>
    <t>167</t>
  </si>
  <si>
    <t>Каша пшеничная рассыпчатая</t>
  </si>
  <si>
    <t>379</t>
  </si>
  <si>
    <t>Кофейный напиток с молоком</t>
  </si>
  <si>
    <t>1</t>
  </si>
  <si>
    <t>Масло сливочное (порциями)</t>
  </si>
  <si>
    <t>51</t>
  </si>
  <si>
    <t>Хлеб ржаной 1</t>
  </si>
  <si>
    <t>54</t>
  </si>
  <si>
    <t>Борщ с капустой и картофелем</t>
  </si>
  <si>
    <t>95</t>
  </si>
  <si>
    <t>Печень по-строгановски</t>
  </si>
  <si>
    <t>202</t>
  </si>
  <si>
    <t>Макаронные изделия отварные</t>
  </si>
  <si>
    <t>46</t>
  </si>
  <si>
    <t>Икра свекольная</t>
  </si>
  <si>
    <t>День 3</t>
  </si>
  <si>
    <t>187</t>
  </si>
  <si>
    <t>Каша молочная "Дружба"</t>
  </si>
  <si>
    <t>274</t>
  </si>
  <si>
    <t>Какао с молоком</t>
  </si>
  <si>
    <t>59</t>
  </si>
  <si>
    <t>Суп картофельный с макаронными изделиями</t>
  </si>
  <si>
    <t>145</t>
  </si>
  <si>
    <t>Рагу овощное с мясом курицы</t>
  </si>
  <si>
    <t>240</t>
  </si>
  <si>
    <t>134</t>
  </si>
  <si>
    <t>Капуста тушеная</t>
  </si>
  <si>
    <t>День 4</t>
  </si>
  <si>
    <t>87</t>
  </si>
  <si>
    <t>Тефтели рыбные</t>
  </si>
  <si>
    <t>170</t>
  </si>
  <si>
    <t>Каша ячневая рассыпчатая</t>
  </si>
  <si>
    <t>12</t>
  </si>
  <si>
    <t>Икра кабачкоая</t>
  </si>
  <si>
    <t>774</t>
  </si>
  <si>
    <t>Суп картофельный с бобовыми</t>
  </si>
  <si>
    <t>103</t>
  </si>
  <si>
    <t>Котлета из свинины</t>
  </si>
  <si>
    <t>168</t>
  </si>
  <si>
    <t>Каша пшеничнаяя рассыпчатая</t>
  </si>
  <si>
    <t>29</t>
  </si>
  <si>
    <t>Салат из свеклы с квашеной капустой и растительным маслом</t>
  </si>
  <si>
    <t>День 5</t>
  </si>
  <si>
    <t>52</t>
  </si>
  <si>
    <t>Салат из свеклы отварной</t>
  </si>
  <si>
    <t>Тефтели 1-й вариант</t>
  </si>
  <si>
    <t>128</t>
  </si>
  <si>
    <t>Картофельное пюре (с маслом)</t>
  </si>
  <si>
    <t>378</t>
  </si>
  <si>
    <t>Чай с молоком или сливками</t>
  </si>
  <si>
    <t>96</t>
  </si>
  <si>
    <t>Плов из свинины</t>
  </si>
  <si>
    <t>День 6</t>
  </si>
  <si>
    <t>182</t>
  </si>
  <si>
    <t>Каша жидкая молочная (с маслом и сахаром)</t>
  </si>
  <si>
    <t>270</t>
  </si>
  <si>
    <t>Чай с лимоном</t>
  </si>
  <si>
    <t>День 7</t>
  </si>
  <si>
    <t>Суп картофельный с бобовыми 2</t>
  </si>
  <si>
    <t>78</t>
  </si>
  <si>
    <t>Рыба, тушенная в томате с овощами</t>
  </si>
  <si>
    <t>6</t>
  </si>
  <si>
    <t>Салат из белокочанной капусты</t>
  </si>
  <si>
    <t>День 8</t>
  </si>
  <si>
    <t>День 9</t>
  </si>
  <si>
    <t>75</t>
  </si>
  <si>
    <t>Суп молочный с макаронными изделиями</t>
  </si>
  <si>
    <t>День 10</t>
  </si>
  <si>
    <t>268</t>
  </si>
  <si>
    <t>Чай с сахаром</t>
  </si>
  <si>
    <t>55</t>
  </si>
  <si>
    <t>Свекольник</t>
  </si>
  <si>
    <t>ИТОГО ЗА ВЕСЬ ПЕРИОД:</t>
  </si>
  <si>
    <t>СРЕДНЕЕ ЗНАЧЕНИЕ ЗА ПЕРИОД:</t>
  </si>
  <si>
    <t>12 лет и старше</t>
  </si>
  <si>
    <t>250</t>
  </si>
  <si>
    <t>20</t>
  </si>
  <si>
    <t>100</t>
  </si>
  <si>
    <t>100/15</t>
  </si>
  <si>
    <t>180/7</t>
  </si>
  <si>
    <t>250/5</t>
  </si>
  <si>
    <t>100/20</t>
  </si>
  <si>
    <t>180/5</t>
  </si>
  <si>
    <t>250/7</t>
  </si>
  <si>
    <t>280</t>
  </si>
  <si>
    <t>250/12</t>
  </si>
  <si>
    <t>Суп картофельный с крупой рисовой</t>
  </si>
  <si>
    <t>Каша жидкая молочная пшенная (с маслом и сахаром)</t>
  </si>
  <si>
    <t>40/15</t>
  </si>
  <si>
    <t>150/5</t>
  </si>
  <si>
    <t>Салат из свеклы с  растительным маслом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</si>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</sst>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1" fontId="1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14" xfId="0" applyBorder="1"/>
    <xf numFmtId="0" fontId="1" fillId="0" borderId="6" xfId="0" applyFont="1" applyBorder="1"/>
    <xf numFmtId="0" fontId="1" fillId="0" borderId="14" xfId="0" applyFont="1" applyBorder="1"/>
    <xf numFmtId="0" fontId="1" fillId="0" borderId="1" xfId="0" applyFont="1" applyBorder="1"/>
    <xf numFmtId="0" fontId="1" fillId="0" borderId="16" xfId="0" applyFont="1" applyBorder="1"/>
    <xf numFmtId="0" fontId="1" fillId="0" borderId="7" xfId="0" applyFont="1" applyBorder="1"/>
    <xf numFmtId="0" fontId="1" fillId="0" borderId="18" xfId="0" applyFont="1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12" xfId="0" applyFont="1" applyBorder="1"/>
    <xf numFmtId="0" fontId="0" fillId="0" borderId="14" xfId="0" applyBorder="1" applyAlignment="1">
      <alignment horizontal="left"/>
    </xf>
    <xf numFmtId="0" fontId="1" fillId="0" borderId="8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1" fontId="1" fillId="0" borderId="4" xfId="0" applyNumberFormat="1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11" xfId="0" applyFont="1" applyBorder="1"/>
    <xf numFmtId="0" fontId="1" fillId="0" borderId="3" xfId="0" applyFont="1" applyBorder="1"/>
    <xf numFmtId="0" fontId="1" fillId="0" borderId="12" xfId="0" applyFont="1" applyBorder="1"/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20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75"/>
  <sheetViews>
    <sheetView view="pageBreakPreview" zoomScale="60" zoomScaleNormal="100" workbookViewId="0">
      <selection activeCell="J16" sqref="J16"/>
    </sheetView>
  </sheetViews>
  <sheetFormatPr defaultRowHeight="12.75" x14ac:dyDescent="0.2"/>
  <cols>
    <col min="1" max="1" width="12.42578125" style="10" customWidth="1"/>
    <col min="2" max="2" width="41.7109375" style="7" customWidth="1"/>
    <col min="3" max="3" width="10.7109375" style="24" customWidth="1"/>
    <col min="4" max="6" width="10.7109375" style="31" customWidth="1"/>
    <col min="7" max="7" width="17" customWidth="1"/>
    <col min="8" max="8" width="15.7109375" customWidth="1"/>
    <col min="9" max="11" width="7.7109375" customWidth="1"/>
  </cols>
  <sheetData>
    <row r="2" spans="1:8" s="1" customFormat="1" x14ac:dyDescent="0.2">
      <c r="A2" s="51" t="s">
        <v>10</v>
      </c>
      <c r="B2" s="52"/>
      <c r="C2" s="52"/>
      <c r="D2" s="52"/>
      <c r="E2" s="52"/>
      <c r="F2" s="52"/>
      <c r="G2" s="52"/>
      <c r="H2" s="52"/>
    </row>
    <row r="3" spans="1:8" s="1" customFormat="1" x14ac:dyDescent="0.2">
      <c r="A3" s="8"/>
      <c r="C3" s="2"/>
      <c r="D3" s="25"/>
      <c r="E3" s="25"/>
      <c r="F3" s="25"/>
      <c r="G3" s="3"/>
      <c r="H3" s="3"/>
    </row>
    <row r="4" spans="1:8" s="1" customFormat="1" ht="25.5" x14ac:dyDescent="0.2">
      <c r="A4" s="8" t="s">
        <v>4</v>
      </c>
      <c r="B4" s="1" t="s">
        <v>125</v>
      </c>
      <c r="C4" s="2"/>
      <c r="D4" s="25"/>
      <c r="E4" s="25"/>
      <c r="F4" s="25"/>
      <c r="G4" s="3"/>
      <c r="H4" s="3"/>
    </row>
    <row r="5" spans="1:8" s="1" customFormat="1" ht="13.5" thickBot="1" x14ac:dyDescent="0.25">
      <c r="A5" s="9"/>
      <c r="C5" s="2"/>
      <c r="D5" s="25"/>
      <c r="E5" s="25"/>
      <c r="F5" s="25"/>
      <c r="G5" s="3"/>
      <c r="H5" s="3"/>
    </row>
    <row r="6" spans="1:8" s="4" customFormat="1" ht="33" customHeight="1" x14ac:dyDescent="0.2">
      <c r="A6" s="43" t="s">
        <v>0</v>
      </c>
      <c r="B6" s="45" t="s">
        <v>1</v>
      </c>
      <c r="C6" s="47" t="s">
        <v>3</v>
      </c>
      <c r="D6" s="56" t="s">
        <v>5</v>
      </c>
      <c r="E6" s="56"/>
      <c r="F6" s="56"/>
      <c r="G6" s="57" t="s">
        <v>6</v>
      </c>
      <c r="H6" s="49" t="s">
        <v>2</v>
      </c>
    </row>
    <row r="7" spans="1:8" s="5" customFormat="1" ht="13.5" thickBot="1" x14ac:dyDescent="0.25">
      <c r="A7" s="44"/>
      <c r="B7" s="46"/>
      <c r="C7" s="48"/>
      <c r="D7" s="26" t="s">
        <v>7</v>
      </c>
      <c r="E7" s="26" t="s">
        <v>8</v>
      </c>
      <c r="F7" s="26" t="s">
        <v>9</v>
      </c>
      <c r="G7" s="58"/>
      <c r="H7" s="50"/>
    </row>
    <row r="8" spans="1:8" s="6" customFormat="1" x14ac:dyDescent="0.2">
      <c r="A8" s="53" t="s">
        <v>11</v>
      </c>
      <c r="B8" s="54"/>
      <c r="C8" s="54"/>
      <c r="D8" s="54"/>
      <c r="E8" s="54"/>
      <c r="F8" s="54"/>
      <c r="G8" s="54"/>
      <c r="H8" s="55"/>
    </row>
    <row r="9" spans="1:8" ht="38.25" x14ac:dyDescent="0.2">
      <c r="A9" s="41" t="s">
        <v>12</v>
      </c>
      <c r="B9" s="11" t="s">
        <v>14</v>
      </c>
      <c r="C9" s="20" t="s">
        <v>126</v>
      </c>
      <c r="D9" s="27">
        <v>9.73</v>
      </c>
      <c r="E9" s="27">
        <v>15.03</v>
      </c>
      <c r="F9" s="27">
        <v>54.15</v>
      </c>
      <c r="G9" s="12">
        <v>381.6</v>
      </c>
      <c r="H9" s="13" t="s">
        <v>13</v>
      </c>
    </row>
    <row r="10" spans="1:8" ht="25.5" x14ac:dyDescent="0.2">
      <c r="A10" s="41"/>
      <c r="B10" s="11" t="s">
        <v>17</v>
      </c>
      <c r="C10" s="20" t="s">
        <v>18</v>
      </c>
      <c r="D10" s="27">
        <v>0.1</v>
      </c>
      <c r="E10" s="27">
        <v>0</v>
      </c>
      <c r="F10" s="27">
        <v>13.96</v>
      </c>
      <c r="G10" s="12">
        <v>56.6</v>
      </c>
      <c r="H10" s="13" t="s">
        <v>16</v>
      </c>
    </row>
    <row r="11" spans="1:8" x14ac:dyDescent="0.2">
      <c r="A11" s="41"/>
      <c r="B11" s="11" t="s">
        <v>20</v>
      </c>
      <c r="C11" s="20" t="s">
        <v>127</v>
      </c>
      <c r="D11" s="27">
        <v>4.4000000000000004</v>
      </c>
      <c r="E11" s="27">
        <v>5.64</v>
      </c>
      <c r="F11" s="27">
        <v>0</v>
      </c>
      <c r="G11" s="12">
        <v>69.75</v>
      </c>
      <c r="H11" s="13" t="s">
        <v>19</v>
      </c>
    </row>
    <row r="12" spans="1:8" x14ac:dyDescent="0.2">
      <c r="A12" s="41"/>
      <c r="B12" s="11" t="s">
        <v>23</v>
      </c>
      <c r="C12" s="20" t="s">
        <v>24</v>
      </c>
      <c r="D12" s="27">
        <v>2.37</v>
      </c>
      <c r="E12" s="27">
        <v>0.3</v>
      </c>
      <c r="F12" s="27">
        <v>14.49</v>
      </c>
      <c r="G12" s="12">
        <v>64.08</v>
      </c>
      <c r="H12" s="13" t="s">
        <v>22</v>
      </c>
    </row>
    <row r="13" spans="1:8" x14ac:dyDescent="0.2">
      <c r="A13" s="41"/>
      <c r="B13" s="11" t="s">
        <v>26</v>
      </c>
      <c r="C13" s="20" t="s">
        <v>25</v>
      </c>
      <c r="D13" s="27">
        <v>3.3</v>
      </c>
      <c r="E13" s="27">
        <v>0.6</v>
      </c>
      <c r="F13" s="27">
        <v>16.7</v>
      </c>
      <c r="G13" s="12">
        <v>82.7</v>
      </c>
      <c r="H13" s="13" t="s">
        <v>25</v>
      </c>
    </row>
    <row r="14" spans="1:8" s="6" customFormat="1" x14ac:dyDescent="0.2">
      <c r="A14" s="41" t="s">
        <v>27</v>
      </c>
      <c r="B14" s="42"/>
      <c r="C14" s="21">
        <v>550</v>
      </c>
      <c r="D14" s="28">
        <v>19.900000000000002</v>
      </c>
      <c r="E14" s="28">
        <v>21.57</v>
      </c>
      <c r="F14" s="28">
        <v>99.3</v>
      </c>
      <c r="G14" s="14">
        <v>654.73000000000013</v>
      </c>
      <c r="H14" s="15"/>
    </row>
    <row r="15" spans="1:8" x14ac:dyDescent="0.2">
      <c r="A15" s="41" t="s">
        <v>28</v>
      </c>
      <c r="B15" s="11" t="s">
        <v>30</v>
      </c>
      <c r="C15" s="20" t="s">
        <v>126</v>
      </c>
      <c r="D15" s="27">
        <v>1.88</v>
      </c>
      <c r="E15" s="27">
        <v>2.5</v>
      </c>
      <c r="F15" s="27">
        <v>15.28</v>
      </c>
      <c r="G15" s="12">
        <v>87.15</v>
      </c>
      <c r="H15" s="13" t="s">
        <v>29</v>
      </c>
    </row>
    <row r="16" spans="1:8" x14ac:dyDescent="0.2">
      <c r="A16" s="41"/>
      <c r="B16" s="11" t="s">
        <v>32</v>
      </c>
      <c r="C16" s="20" t="s">
        <v>128</v>
      </c>
      <c r="D16" s="27">
        <v>1.58</v>
      </c>
      <c r="E16" s="27">
        <v>5.09</v>
      </c>
      <c r="F16" s="27">
        <v>8.11</v>
      </c>
      <c r="G16" s="12">
        <v>86.97</v>
      </c>
      <c r="H16" s="13" t="s">
        <v>31</v>
      </c>
    </row>
    <row r="17" spans="1:8" x14ac:dyDescent="0.2">
      <c r="A17" s="41"/>
      <c r="B17" s="11" t="s">
        <v>34</v>
      </c>
      <c r="C17" s="20" t="s">
        <v>129</v>
      </c>
      <c r="D17" s="27">
        <v>16.73</v>
      </c>
      <c r="E17" s="27">
        <v>40.86</v>
      </c>
      <c r="F17" s="27">
        <v>5.51</v>
      </c>
      <c r="G17" s="12">
        <v>456.27</v>
      </c>
      <c r="H17" s="13" t="s">
        <v>33</v>
      </c>
    </row>
    <row r="18" spans="1:8" x14ac:dyDescent="0.2">
      <c r="A18" s="41"/>
      <c r="B18" s="11" t="s">
        <v>36</v>
      </c>
      <c r="C18" s="20" t="s">
        <v>39</v>
      </c>
      <c r="D18" s="27">
        <v>3.47</v>
      </c>
      <c r="E18" s="27">
        <v>5.98</v>
      </c>
      <c r="F18" s="27">
        <v>22.84</v>
      </c>
      <c r="G18" s="12">
        <v>153.5</v>
      </c>
      <c r="H18" s="13" t="s">
        <v>35</v>
      </c>
    </row>
    <row r="19" spans="1:8" x14ac:dyDescent="0.2">
      <c r="A19" s="41"/>
      <c r="B19" s="11" t="s">
        <v>38</v>
      </c>
      <c r="C19" s="20" t="s">
        <v>39</v>
      </c>
      <c r="D19" s="27">
        <v>1.76</v>
      </c>
      <c r="E19" s="27">
        <v>0.36</v>
      </c>
      <c r="F19" s="27">
        <v>42.05</v>
      </c>
      <c r="G19" s="12">
        <v>175.36</v>
      </c>
      <c r="H19" s="13" t="s">
        <v>37</v>
      </c>
    </row>
    <row r="20" spans="1:8" x14ac:dyDescent="0.2">
      <c r="A20" s="41"/>
      <c r="B20" s="11" t="s">
        <v>23</v>
      </c>
      <c r="C20" s="20" t="s">
        <v>41</v>
      </c>
      <c r="D20" s="27">
        <v>1.98</v>
      </c>
      <c r="E20" s="27">
        <v>0.25</v>
      </c>
      <c r="F20" s="27">
        <v>12.07</v>
      </c>
      <c r="G20" s="12">
        <v>53.4</v>
      </c>
      <c r="H20" s="13" t="s">
        <v>40</v>
      </c>
    </row>
    <row r="21" spans="1:8" x14ac:dyDescent="0.2">
      <c r="A21" s="41"/>
      <c r="B21" s="11" t="s">
        <v>26</v>
      </c>
      <c r="C21" s="20" t="s">
        <v>25</v>
      </c>
      <c r="D21" s="27">
        <v>3.3</v>
      </c>
      <c r="E21" s="27">
        <v>0.6</v>
      </c>
      <c r="F21" s="27">
        <v>16.7</v>
      </c>
      <c r="G21" s="12">
        <v>82.7</v>
      </c>
      <c r="H21" s="13" t="s">
        <v>25</v>
      </c>
    </row>
    <row r="22" spans="1:8" s="6" customFormat="1" x14ac:dyDescent="0.2">
      <c r="A22" s="41" t="s">
        <v>42</v>
      </c>
      <c r="B22" s="42"/>
      <c r="C22" s="21">
        <v>885</v>
      </c>
      <c r="D22" s="28">
        <v>30.700000000000003</v>
      </c>
      <c r="E22" s="28">
        <v>55.640000000000008</v>
      </c>
      <c r="F22" s="28">
        <v>122.55999999999999</v>
      </c>
      <c r="G22" s="14">
        <v>1095.3499999999999</v>
      </c>
      <c r="H22" s="15"/>
    </row>
    <row r="23" spans="1:8" s="6" customFormat="1" ht="13.5" thickBot="1" x14ac:dyDescent="0.25">
      <c r="A23" s="59" t="s">
        <v>43</v>
      </c>
      <c r="B23" s="60"/>
      <c r="C23" s="22">
        <v>1435</v>
      </c>
      <c r="D23" s="29">
        <v>50.599999999999994</v>
      </c>
      <c r="E23" s="29">
        <v>77.209999999999994</v>
      </c>
      <c r="F23" s="29">
        <v>221.85999999999996</v>
      </c>
      <c r="G23" s="18">
        <v>1750.0800000000002</v>
      </c>
      <c r="H23" s="19"/>
    </row>
    <row r="24" spans="1:8" s="6" customFormat="1" x14ac:dyDescent="0.2">
      <c r="A24" s="61" t="s">
        <v>44</v>
      </c>
      <c r="B24" s="62"/>
      <c r="C24" s="62"/>
      <c r="D24" s="62"/>
      <c r="E24" s="62"/>
      <c r="F24" s="62"/>
      <c r="G24" s="62"/>
      <c r="H24" s="63"/>
    </row>
    <row r="25" spans="1:8" x14ac:dyDescent="0.2">
      <c r="A25" s="41" t="s">
        <v>12</v>
      </c>
      <c r="B25" s="11" t="s">
        <v>46</v>
      </c>
      <c r="C25" s="20" t="s">
        <v>47</v>
      </c>
      <c r="D25" s="27">
        <v>4.42</v>
      </c>
      <c r="E25" s="27">
        <v>4</v>
      </c>
      <c r="F25" s="27">
        <v>0.24</v>
      </c>
      <c r="G25" s="12">
        <v>54.64</v>
      </c>
      <c r="H25" s="13" t="s">
        <v>45</v>
      </c>
    </row>
    <row r="26" spans="1:8" x14ac:dyDescent="0.2">
      <c r="A26" s="41"/>
      <c r="B26" s="11" t="s">
        <v>49</v>
      </c>
      <c r="C26" s="20" t="s">
        <v>128</v>
      </c>
      <c r="D26" s="27">
        <v>23</v>
      </c>
      <c r="E26" s="27">
        <v>1.2</v>
      </c>
      <c r="F26" s="27">
        <v>53.3</v>
      </c>
      <c r="G26" s="12">
        <v>302.7</v>
      </c>
      <c r="H26" s="13" t="s">
        <v>48</v>
      </c>
    </row>
    <row r="27" spans="1:8" x14ac:dyDescent="0.2">
      <c r="A27" s="41"/>
      <c r="B27" s="11" t="s">
        <v>51</v>
      </c>
      <c r="C27" s="20" t="s">
        <v>130</v>
      </c>
      <c r="D27" s="27">
        <v>9.09</v>
      </c>
      <c r="E27" s="27">
        <v>4.45</v>
      </c>
      <c r="F27" s="27">
        <v>50.38</v>
      </c>
      <c r="G27" s="12">
        <v>260.19</v>
      </c>
      <c r="H27" s="13" t="s">
        <v>50</v>
      </c>
    </row>
    <row r="28" spans="1:8" x14ac:dyDescent="0.2">
      <c r="A28" s="41"/>
      <c r="B28" s="11" t="s">
        <v>53</v>
      </c>
      <c r="C28" s="20" t="s">
        <v>15</v>
      </c>
      <c r="D28" s="27">
        <v>3.96</v>
      </c>
      <c r="E28" s="27">
        <v>4.3099999999999996</v>
      </c>
      <c r="F28" s="27">
        <v>27.94</v>
      </c>
      <c r="G28" s="12">
        <v>167.42</v>
      </c>
      <c r="H28" s="13" t="s">
        <v>52</v>
      </c>
    </row>
    <row r="29" spans="1:8" x14ac:dyDescent="0.2">
      <c r="A29" s="41"/>
      <c r="B29" s="11" t="s">
        <v>55</v>
      </c>
      <c r="C29" s="20" t="s">
        <v>21</v>
      </c>
      <c r="D29" s="27">
        <v>0.05</v>
      </c>
      <c r="E29" s="27">
        <v>4.3499999999999996</v>
      </c>
      <c r="F29" s="27">
        <v>0.08</v>
      </c>
      <c r="G29" s="12">
        <v>33.96</v>
      </c>
      <c r="H29" s="13" t="s">
        <v>54</v>
      </c>
    </row>
    <row r="30" spans="1:8" x14ac:dyDescent="0.2">
      <c r="A30" s="41"/>
      <c r="B30" s="11" t="s">
        <v>23</v>
      </c>
      <c r="C30" s="20" t="s">
        <v>24</v>
      </c>
      <c r="D30" s="27">
        <v>2.37</v>
      </c>
      <c r="E30" s="27">
        <v>0.3</v>
      </c>
      <c r="F30" s="27">
        <v>14.49</v>
      </c>
      <c r="G30" s="12">
        <v>64.08</v>
      </c>
      <c r="H30" s="13" t="s">
        <v>22</v>
      </c>
    </row>
    <row r="31" spans="1:8" x14ac:dyDescent="0.2">
      <c r="A31" s="41"/>
      <c r="B31" s="11" t="s">
        <v>57</v>
      </c>
      <c r="C31" s="20" t="s">
        <v>25</v>
      </c>
      <c r="D31" s="27">
        <v>3.3</v>
      </c>
      <c r="E31" s="27">
        <v>0.6</v>
      </c>
      <c r="F31" s="27">
        <v>16.7</v>
      </c>
      <c r="G31" s="12">
        <v>82.7</v>
      </c>
      <c r="H31" s="13" t="s">
        <v>56</v>
      </c>
    </row>
    <row r="32" spans="1:8" s="6" customFormat="1" x14ac:dyDescent="0.2">
      <c r="A32" s="41" t="s">
        <v>27</v>
      </c>
      <c r="B32" s="42"/>
      <c r="C32" s="21">
        <v>635</v>
      </c>
      <c r="D32" s="28">
        <v>46.19</v>
      </c>
      <c r="E32" s="28">
        <v>19.210000000000004</v>
      </c>
      <c r="F32" s="28">
        <v>163.13000000000002</v>
      </c>
      <c r="G32" s="14">
        <v>965.69</v>
      </c>
      <c r="H32" s="15"/>
    </row>
    <row r="33" spans="1:8" x14ac:dyDescent="0.2">
      <c r="A33" s="41" t="s">
        <v>28</v>
      </c>
      <c r="B33" s="11" t="s">
        <v>59</v>
      </c>
      <c r="C33" s="20" t="s">
        <v>131</v>
      </c>
      <c r="D33" s="27">
        <v>2.2200000000000002</v>
      </c>
      <c r="E33" s="27">
        <v>6.23</v>
      </c>
      <c r="F33" s="27">
        <v>14.03</v>
      </c>
      <c r="G33" s="12">
        <v>122.1</v>
      </c>
      <c r="H33" s="13" t="s">
        <v>58</v>
      </c>
    </row>
    <row r="34" spans="1:8" x14ac:dyDescent="0.2">
      <c r="A34" s="41"/>
      <c r="B34" s="11" t="s">
        <v>61</v>
      </c>
      <c r="C34" s="20" t="s">
        <v>132</v>
      </c>
      <c r="D34" s="27">
        <v>25.46</v>
      </c>
      <c r="E34" s="27">
        <v>18.649999999999999</v>
      </c>
      <c r="F34" s="27">
        <v>4.2</v>
      </c>
      <c r="G34" s="12">
        <v>316.64</v>
      </c>
      <c r="H34" s="13" t="s">
        <v>60</v>
      </c>
    </row>
    <row r="35" spans="1:8" x14ac:dyDescent="0.2">
      <c r="A35" s="41"/>
      <c r="B35" s="11" t="s">
        <v>63</v>
      </c>
      <c r="C35" s="20" t="s">
        <v>133</v>
      </c>
      <c r="D35" s="27">
        <v>6.93</v>
      </c>
      <c r="E35" s="27">
        <v>0.83</v>
      </c>
      <c r="F35" s="27">
        <v>43.92</v>
      </c>
      <c r="G35" s="12">
        <v>215.46</v>
      </c>
      <c r="H35" s="13" t="s">
        <v>62</v>
      </c>
    </row>
    <row r="36" spans="1:8" x14ac:dyDescent="0.2">
      <c r="A36" s="41"/>
      <c r="B36" s="11" t="s">
        <v>65</v>
      </c>
      <c r="C36" s="20" t="s">
        <v>128</v>
      </c>
      <c r="D36" s="27">
        <v>1.65</v>
      </c>
      <c r="E36" s="27">
        <v>7.08</v>
      </c>
      <c r="F36" s="27">
        <v>9.18</v>
      </c>
      <c r="G36" s="12">
        <v>107.55</v>
      </c>
      <c r="H36" s="13" t="s">
        <v>64</v>
      </c>
    </row>
    <row r="37" spans="1:8" x14ac:dyDescent="0.2">
      <c r="A37" s="41"/>
      <c r="B37" s="11" t="s">
        <v>38</v>
      </c>
      <c r="C37" s="20" t="s">
        <v>39</v>
      </c>
      <c r="D37" s="27">
        <v>1.76</v>
      </c>
      <c r="E37" s="27">
        <v>0.36</v>
      </c>
      <c r="F37" s="27">
        <v>42.05</v>
      </c>
      <c r="G37" s="12">
        <v>175.36</v>
      </c>
      <c r="H37" s="13" t="s">
        <v>37</v>
      </c>
    </row>
    <row r="38" spans="1:8" x14ac:dyDescent="0.2">
      <c r="A38" s="41"/>
      <c r="B38" s="11" t="s">
        <v>23</v>
      </c>
      <c r="C38" s="20" t="s">
        <v>41</v>
      </c>
      <c r="D38" s="27">
        <v>1.98</v>
      </c>
      <c r="E38" s="27">
        <v>0.25</v>
      </c>
      <c r="F38" s="27">
        <v>12.07</v>
      </c>
      <c r="G38" s="12">
        <v>53.4</v>
      </c>
      <c r="H38" s="13" t="s">
        <v>40</v>
      </c>
    </row>
    <row r="39" spans="1:8" x14ac:dyDescent="0.2">
      <c r="A39" s="41"/>
      <c r="B39" s="11" t="s">
        <v>26</v>
      </c>
      <c r="C39" s="20" t="s">
        <v>25</v>
      </c>
      <c r="D39" s="27">
        <v>3.3</v>
      </c>
      <c r="E39" s="27">
        <v>0.6</v>
      </c>
      <c r="F39" s="27">
        <v>16.7</v>
      </c>
      <c r="G39" s="12">
        <v>82.7</v>
      </c>
      <c r="H39" s="13" t="s">
        <v>25</v>
      </c>
    </row>
    <row r="40" spans="1:8" s="6" customFormat="1" x14ac:dyDescent="0.2">
      <c r="A40" s="41" t="s">
        <v>42</v>
      </c>
      <c r="B40" s="42"/>
      <c r="C40" s="21">
        <v>885</v>
      </c>
      <c r="D40" s="28">
        <v>43.29999999999999</v>
      </c>
      <c r="E40" s="28">
        <v>34</v>
      </c>
      <c r="F40" s="28">
        <v>142.15</v>
      </c>
      <c r="G40" s="14">
        <v>1073.21</v>
      </c>
      <c r="H40" s="15"/>
    </row>
    <row r="41" spans="1:8" s="6" customFormat="1" ht="13.5" thickBot="1" x14ac:dyDescent="0.25">
      <c r="A41" s="59" t="s">
        <v>43</v>
      </c>
      <c r="B41" s="60"/>
      <c r="C41" s="22">
        <v>1520</v>
      </c>
      <c r="D41" s="29">
        <v>89.490000000000023</v>
      </c>
      <c r="E41" s="29">
        <v>53.21</v>
      </c>
      <c r="F41" s="29">
        <v>305.28000000000003</v>
      </c>
      <c r="G41" s="18">
        <v>2038.8999999999999</v>
      </c>
      <c r="H41" s="19"/>
    </row>
    <row r="42" spans="1:8" s="6" customFormat="1" x14ac:dyDescent="0.2">
      <c r="A42" s="61" t="s">
        <v>66</v>
      </c>
      <c r="B42" s="62"/>
      <c r="C42" s="62"/>
      <c r="D42" s="62"/>
      <c r="E42" s="62"/>
      <c r="F42" s="62"/>
      <c r="G42" s="62"/>
      <c r="H42" s="63"/>
    </row>
    <row r="43" spans="1:8" x14ac:dyDescent="0.2">
      <c r="A43" s="41" t="s">
        <v>12</v>
      </c>
      <c r="B43" s="11" t="s">
        <v>68</v>
      </c>
      <c r="C43" s="20" t="s">
        <v>134</v>
      </c>
      <c r="D43" s="27">
        <v>8.0299999999999994</v>
      </c>
      <c r="E43" s="27">
        <v>10.23</v>
      </c>
      <c r="F43" s="27">
        <v>42.98</v>
      </c>
      <c r="G43" s="12">
        <v>285</v>
      </c>
      <c r="H43" s="13" t="s">
        <v>67</v>
      </c>
    </row>
    <row r="44" spans="1:8" x14ac:dyDescent="0.2">
      <c r="A44" s="41"/>
      <c r="B44" s="11" t="s">
        <v>70</v>
      </c>
      <c r="C44" s="20" t="s">
        <v>18</v>
      </c>
      <c r="D44" s="27">
        <v>3.86</v>
      </c>
      <c r="E44" s="27">
        <v>3.9</v>
      </c>
      <c r="F44" s="27">
        <v>14.82</v>
      </c>
      <c r="G44" s="12">
        <v>114.82</v>
      </c>
      <c r="H44" s="13" t="s">
        <v>69</v>
      </c>
    </row>
    <row r="45" spans="1:8" x14ac:dyDescent="0.2">
      <c r="A45" s="41"/>
      <c r="B45" s="11" t="s">
        <v>55</v>
      </c>
      <c r="C45" s="20" t="s">
        <v>21</v>
      </c>
      <c r="D45" s="27">
        <v>0.05</v>
      </c>
      <c r="E45" s="27">
        <v>4.3499999999999996</v>
      </c>
      <c r="F45" s="27">
        <v>0.08</v>
      </c>
      <c r="G45" s="12">
        <v>33.96</v>
      </c>
      <c r="H45" s="13" t="s">
        <v>54</v>
      </c>
    </row>
    <row r="46" spans="1:8" x14ac:dyDescent="0.2">
      <c r="A46" s="41"/>
      <c r="B46" s="11" t="s">
        <v>23</v>
      </c>
      <c r="C46" s="20" t="s">
        <v>24</v>
      </c>
      <c r="D46" s="27">
        <v>2.37</v>
      </c>
      <c r="E46" s="27">
        <v>0.3</v>
      </c>
      <c r="F46" s="27">
        <v>14.49</v>
      </c>
      <c r="G46" s="12">
        <v>64.08</v>
      </c>
      <c r="H46" s="13" t="s">
        <v>22</v>
      </c>
    </row>
    <row r="47" spans="1:8" x14ac:dyDescent="0.2">
      <c r="A47" s="41"/>
      <c r="B47" s="11" t="s">
        <v>57</v>
      </c>
      <c r="C47" s="20" t="s">
        <v>25</v>
      </c>
      <c r="D47" s="27">
        <v>3.3</v>
      </c>
      <c r="E47" s="27">
        <v>0.6</v>
      </c>
      <c r="F47" s="27">
        <v>16.7</v>
      </c>
      <c r="G47" s="12">
        <v>82.7</v>
      </c>
      <c r="H47" s="13" t="s">
        <v>56</v>
      </c>
    </row>
    <row r="48" spans="1:8" s="6" customFormat="1" x14ac:dyDescent="0.2">
      <c r="A48" s="41" t="s">
        <v>27</v>
      </c>
      <c r="B48" s="42"/>
      <c r="C48" s="21">
        <v>545</v>
      </c>
      <c r="D48" s="28">
        <v>17.61</v>
      </c>
      <c r="E48" s="28">
        <v>19.380000000000003</v>
      </c>
      <c r="F48" s="28">
        <v>89.07</v>
      </c>
      <c r="G48" s="14">
        <v>580.55999999999995</v>
      </c>
      <c r="H48" s="15"/>
    </row>
    <row r="49" spans="1:8" x14ac:dyDescent="0.2">
      <c r="A49" s="41" t="s">
        <v>28</v>
      </c>
      <c r="B49" s="11" t="s">
        <v>72</v>
      </c>
      <c r="C49" s="20" t="s">
        <v>126</v>
      </c>
      <c r="D49" s="27">
        <v>2.6</v>
      </c>
      <c r="E49" s="27">
        <v>3.65</v>
      </c>
      <c r="F49" s="27">
        <v>18.600000000000001</v>
      </c>
      <c r="G49" s="12">
        <v>118.75</v>
      </c>
      <c r="H49" s="13" t="s">
        <v>71</v>
      </c>
    </row>
    <row r="50" spans="1:8" x14ac:dyDescent="0.2">
      <c r="A50" s="41"/>
      <c r="B50" s="11" t="s">
        <v>74</v>
      </c>
      <c r="C50" s="20" t="s">
        <v>135</v>
      </c>
      <c r="D50" s="27">
        <v>11.03</v>
      </c>
      <c r="E50" s="27">
        <v>21.34</v>
      </c>
      <c r="F50" s="27">
        <v>36.200000000000003</v>
      </c>
      <c r="G50" s="12">
        <v>375.2</v>
      </c>
      <c r="H50" s="13" t="s">
        <v>73</v>
      </c>
    </row>
    <row r="51" spans="1:8" x14ac:dyDescent="0.2">
      <c r="A51" s="41"/>
      <c r="B51" s="11" t="s">
        <v>77</v>
      </c>
      <c r="C51" s="20" t="s">
        <v>128</v>
      </c>
      <c r="D51" s="27">
        <v>2.19</v>
      </c>
      <c r="E51" s="27">
        <v>2.66</v>
      </c>
      <c r="F51" s="27">
        <v>10.07</v>
      </c>
      <c r="G51" s="12">
        <v>70.709999999999994</v>
      </c>
      <c r="H51" s="13" t="s">
        <v>76</v>
      </c>
    </row>
    <row r="52" spans="1:8" x14ac:dyDescent="0.2">
      <c r="A52" s="41"/>
      <c r="B52" s="11" t="s">
        <v>38</v>
      </c>
      <c r="C52" s="20" t="s">
        <v>39</v>
      </c>
      <c r="D52" s="27">
        <v>1.76</v>
      </c>
      <c r="E52" s="27">
        <v>0.36</v>
      </c>
      <c r="F52" s="27">
        <v>42.05</v>
      </c>
      <c r="G52" s="12">
        <v>175.36</v>
      </c>
      <c r="H52" s="13" t="s">
        <v>37</v>
      </c>
    </row>
    <row r="53" spans="1:8" x14ac:dyDescent="0.2">
      <c r="A53" s="41"/>
      <c r="B53" s="11" t="s">
        <v>23</v>
      </c>
      <c r="C53" s="20" t="s">
        <v>41</v>
      </c>
      <c r="D53" s="27">
        <v>1.98</v>
      </c>
      <c r="E53" s="27">
        <v>0.25</v>
      </c>
      <c r="F53" s="27">
        <v>12.07</v>
      </c>
      <c r="G53" s="12">
        <v>53.4</v>
      </c>
      <c r="H53" s="13" t="s">
        <v>40</v>
      </c>
    </row>
    <row r="54" spans="1:8" x14ac:dyDescent="0.2">
      <c r="A54" s="41"/>
      <c r="B54" s="11" t="s">
        <v>26</v>
      </c>
      <c r="C54" s="20" t="s">
        <v>25</v>
      </c>
      <c r="D54" s="27">
        <v>3.3</v>
      </c>
      <c r="E54" s="27">
        <v>0.6</v>
      </c>
      <c r="F54" s="27">
        <v>16.7</v>
      </c>
      <c r="G54" s="12">
        <v>82.7</v>
      </c>
      <c r="H54" s="13" t="s">
        <v>25</v>
      </c>
    </row>
    <row r="55" spans="1:8" s="6" customFormat="1" x14ac:dyDescent="0.2">
      <c r="A55" s="41" t="s">
        <v>42</v>
      </c>
      <c r="B55" s="42"/>
      <c r="C55" s="21">
        <v>885</v>
      </c>
      <c r="D55" s="28">
        <v>22.86</v>
      </c>
      <c r="E55" s="28">
        <v>28.86</v>
      </c>
      <c r="F55" s="28">
        <v>135.69</v>
      </c>
      <c r="G55" s="14">
        <v>876.12</v>
      </c>
      <c r="H55" s="15"/>
    </row>
    <row r="56" spans="1:8" s="6" customFormat="1" ht="13.5" thickBot="1" x14ac:dyDescent="0.25">
      <c r="A56" s="59" t="s">
        <v>43</v>
      </c>
      <c r="B56" s="60"/>
      <c r="C56" s="22">
        <v>1430</v>
      </c>
      <c r="D56" s="29">
        <v>40.469999999999992</v>
      </c>
      <c r="E56" s="29">
        <v>48.24</v>
      </c>
      <c r="F56" s="29">
        <v>224.76</v>
      </c>
      <c r="G56" s="18">
        <v>1456.68</v>
      </c>
      <c r="H56" s="19"/>
    </row>
    <row r="57" spans="1:8" s="6" customFormat="1" x14ac:dyDescent="0.2">
      <c r="A57" s="61" t="s">
        <v>78</v>
      </c>
      <c r="B57" s="62"/>
      <c r="C57" s="62"/>
      <c r="D57" s="62"/>
      <c r="E57" s="62"/>
      <c r="F57" s="62"/>
      <c r="G57" s="62"/>
      <c r="H57" s="63"/>
    </row>
    <row r="58" spans="1:8" x14ac:dyDescent="0.2">
      <c r="A58" s="41" t="s">
        <v>12</v>
      </c>
      <c r="B58" s="11" t="s">
        <v>80</v>
      </c>
      <c r="C58" s="20" t="s">
        <v>132</v>
      </c>
      <c r="D58" s="27">
        <v>9.2200000000000006</v>
      </c>
      <c r="E58" s="27">
        <v>9.57</v>
      </c>
      <c r="F58" s="27">
        <v>14.5</v>
      </c>
      <c r="G58" s="12">
        <v>177.99</v>
      </c>
      <c r="H58" s="13" t="s">
        <v>79</v>
      </c>
    </row>
    <row r="59" spans="1:8" x14ac:dyDescent="0.2">
      <c r="A59" s="41"/>
      <c r="B59" s="11" t="s">
        <v>82</v>
      </c>
      <c r="C59" s="20" t="s">
        <v>133</v>
      </c>
      <c r="D59" s="27">
        <v>6.03</v>
      </c>
      <c r="E59" s="27">
        <v>4.43</v>
      </c>
      <c r="F59" s="27">
        <v>38.92</v>
      </c>
      <c r="G59" s="12">
        <v>221.33</v>
      </c>
      <c r="H59" s="13" t="s">
        <v>81</v>
      </c>
    </row>
    <row r="60" spans="1:8" x14ac:dyDescent="0.2">
      <c r="A60" s="41"/>
      <c r="B60" s="11" t="s">
        <v>84</v>
      </c>
      <c r="C60" s="20" t="s">
        <v>128</v>
      </c>
      <c r="D60" s="27">
        <v>2</v>
      </c>
      <c r="E60" s="27">
        <v>9</v>
      </c>
      <c r="F60" s="27">
        <v>8.6</v>
      </c>
      <c r="G60" s="12">
        <v>122</v>
      </c>
      <c r="H60" s="13" t="s">
        <v>83</v>
      </c>
    </row>
    <row r="61" spans="1:8" ht="25.5" x14ac:dyDescent="0.2">
      <c r="A61" s="41"/>
      <c r="B61" s="11" t="s">
        <v>17</v>
      </c>
      <c r="C61" s="20" t="s">
        <v>18</v>
      </c>
      <c r="D61" s="27">
        <v>0.1</v>
      </c>
      <c r="E61" s="27">
        <v>0</v>
      </c>
      <c r="F61" s="27">
        <v>13.96</v>
      </c>
      <c r="G61" s="12">
        <v>56.6</v>
      </c>
      <c r="H61" s="13" t="s">
        <v>16</v>
      </c>
    </row>
    <row r="62" spans="1:8" x14ac:dyDescent="0.2">
      <c r="A62" s="41"/>
      <c r="B62" s="11" t="s">
        <v>23</v>
      </c>
      <c r="C62" s="20" t="s">
        <v>24</v>
      </c>
      <c r="D62" s="27">
        <v>2.37</v>
      </c>
      <c r="E62" s="27">
        <v>0.3</v>
      </c>
      <c r="F62" s="27">
        <v>14.49</v>
      </c>
      <c r="G62" s="12">
        <v>64.08</v>
      </c>
      <c r="H62" s="13" t="s">
        <v>22</v>
      </c>
    </row>
    <row r="63" spans="1:8" x14ac:dyDescent="0.2">
      <c r="A63" s="41"/>
      <c r="B63" s="11" t="s">
        <v>57</v>
      </c>
      <c r="C63" s="20" t="s">
        <v>25</v>
      </c>
      <c r="D63" s="27">
        <v>3.3</v>
      </c>
      <c r="E63" s="27">
        <v>0.6</v>
      </c>
      <c r="F63" s="27">
        <v>16.7</v>
      </c>
      <c r="G63" s="12">
        <v>82.7</v>
      </c>
      <c r="H63" s="13" t="s">
        <v>56</v>
      </c>
    </row>
    <row r="64" spans="1:8" s="6" customFormat="1" x14ac:dyDescent="0.2">
      <c r="A64" s="41" t="s">
        <v>27</v>
      </c>
      <c r="B64" s="42"/>
      <c r="C64" s="21">
        <v>660</v>
      </c>
      <c r="D64" s="28">
        <v>23.020000000000003</v>
      </c>
      <c r="E64" s="28">
        <v>23.900000000000002</v>
      </c>
      <c r="F64" s="28">
        <v>107.17</v>
      </c>
      <c r="G64" s="14">
        <v>724.70000000000016</v>
      </c>
      <c r="H64" s="15"/>
    </row>
    <row r="65" spans="1:8" x14ac:dyDescent="0.2">
      <c r="A65" s="41" t="s">
        <v>28</v>
      </c>
      <c r="B65" s="11" t="s">
        <v>86</v>
      </c>
      <c r="C65" s="20" t="s">
        <v>126</v>
      </c>
      <c r="D65" s="27">
        <v>18.47</v>
      </c>
      <c r="E65" s="27">
        <v>9.98</v>
      </c>
      <c r="F65" s="27">
        <v>17.95</v>
      </c>
      <c r="G65" s="12">
        <v>237.28</v>
      </c>
      <c r="H65" s="13" t="s">
        <v>85</v>
      </c>
    </row>
    <row r="66" spans="1:8" x14ac:dyDescent="0.2">
      <c r="A66" s="41"/>
      <c r="B66" s="11" t="s">
        <v>88</v>
      </c>
      <c r="C66" s="20" t="s">
        <v>128</v>
      </c>
      <c r="D66" s="27">
        <v>11.86</v>
      </c>
      <c r="E66" s="27">
        <v>29.41</v>
      </c>
      <c r="F66" s="27">
        <v>15.29</v>
      </c>
      <c r="G66" s="12">
        <v>368.63</v>
      </c>
      <c r="H66" s="13" t="s">
        <v>87</v>
      </c>
    </row>
    <row r="67" spans="1:8" x14ac:dyDescent="0.2">
      <c r="A67" s="41"/>
      <c r="B67" s="11" t="s">
        <v>90</v>
      </c>
      <c r="C67" s="20" t="s">
        <v>39</v>
      </c>
      <c r="D67" s="27">
        <v>9.09</v>
      </c>
      <c r="E67" s="27">
        <v>4.45</v>
      </c>
      <c r="F67" s="27">
        <v>50.38</v>
      </c>
      <c r="G67" s="12">
        <v>260.19</v>
      </c>
      <c r="H67" s="13" t="s">
        <v>89</v>
      </c>
    </row>
    <row r="68" spans="1:8" ht="25.5" x14ac:dyDescent="0.2">
      <c r="A68" s="41"/>
      <c r="B68" s="11" t="s">
        <v>92</v>
      </c>
      <c r="C68" s="20" t="s">
        <v>128</v>
      </c>
      <c r="D68" s="27">
        <v>1.22</v>
      </c>
      <c r="E68" s="27">
        <v>3.08</v>
      </c>
      <c r="F68" s="27">
        <v>6.16</v>
      </c>
      <c r="G68" s="12">
        <v>57.51</v>
      </c>
      <c r="H68" s="13" t="s">
        <v>91</v>
      </c>
    </row>
    <row r="69" spans="1:8" x14ac:dyDescent="0.2">
      <c r="A69" s="41"/>
      <c r="B69" s="11" t="s">
        <v>38</v>
      </c>
      <c r="C69" s="20" t="s">
        <v>39</v>
      </c>
      <c r="D69" s="27">
        <v>1.76</v>
      </c>
      <c r="E69" s="27">
        <v>0.36</v>
      </c>
      <c r="F69" s="27">
        <v>42.05</v>
      </c>
      <c r="G69" s="12">
        <v>175.36</v>
      </c>
      <c r="H69" s="13" t="s">
        <v>37</v>
      </c>
    </row>
    <row r="70" spans="1:8" x14ac:dyDescent="0.2">
      <c r="A70" s="41"/>
      <c r="B70" s="11" t="s">
        <v>23</v>
      </c>
      <c r="C70" s="20" t="s">
        <v>41</v>
      </c>
      <c r="D70" s="27">
        <v>1.98</v>
      </c>
      <c r="E70" s="27">
        <v>0.25</v>
      </c>
      <c r="F70" s="27">
        <v>12.07</v>
      </c>
      <c r="G70" s="12">
        <v>53.4</v>
      </c>
      <c r="H70" s="13" t="s">
        <v>40</v>
      </c>
    </row>
    <row r="71" spans="1:8" x14ac:dyDescent="0.2">
      <c r="A71" s="41"/>
      <c r="B71" s="11" t="s">
        <v>26</v>
      </c>
      <c r="C71" s="20" t="s">
        <v>25</v>
      </c>
      <c r="D71" s="27">
        <v>3.3</v>
      </c>
      <c r="E71" s="27">
        <v>0.6</v>
      </c>
      <c r="F71" s="27">
        <v>16.7</v>
      </c>
      <c r="G71" s="12">
        <v>82.7</v>
      </c>
      <c r="H71" s="13" t="s">
        <v>25</v>
      </c>
    </row>
    <row r="72" spans="1:8" s="6" customFormat="1" x14ac:dyDescent="0.2">
      <c r="A72" s="41" t="s">
        <v>42</v>
      </c>
      <c r="B72" s="42"/>
      <c r="C72" s="21">
        <v>885</v>
      </c>
      <c r="D72" s="28">
        <v>47.679999999999993</v>
      </c>
      <c r="E72" s="28">
        <v>48.13</v>
      </c>
      <c r="F72" s="28">
        <v>160.59999999999997</v>
      </c>
      <c r="G72" s="14">
        <v>1235.07</v>
      </c>
      <c r="H72" s="15"/>
    </row>
    <row r="73" spans="1:8" s="6" customFormat="1" ht="13.5" thickBot="1" x14ac:dyDescent="0.25">
      <c r="A73" s="59" t="s">
        <v>43</v>
      </c>
      <c r="B73" s="60"/>
      <c r="C73" s="22">
        <v>1545</v>
      </c>
      <c r="D73" s="29">
        <v>70.7</v>
      </c>
      <c r="E73" s="29">
        <v>72.03</v>
      </c>
      <c r="F73" s="29">
        <v>267.77</v>
      </c>
      <c r="G73" s="18">
        <v>1959.7700000000002</v>
      </c>
      <c r="H73" s="19"/>
    </row>
    <row r="74" spans="1:8" s="6" customFormat="1" x14ac:dyDescent="0.2">
      <c r="A74" s="61" t="s">
        <v>93</v>
      </c>
      <c r="B74" s="62"/>
      <c r="C74" s="62"/>
      <c r="D74" s="62"/>
      <c r="E74" s="62"/>
      <c r="F74" s="62"/>
      <c r="G74" s="62"/>
      <c r="H74" s="63"/>
    </row>
    <row r="75" spans="1:8" x14ac:dyDescent="0.2">
      <c r="A75" s="41" t="s">
        <v>12</v>
      </c>
      <c r="B75" s="11" t="s">
        <v>95</v>
      </c>
      <c r="C75" s="20" t="s">
        <v>128</v>
      </c>
      <c r="D75" s="27">
        <v>1.1399999999999999</v>
      </c>
      <c r="E75" s="27">
        <v>6.07</v>
      </c>
      <c r="F75" s="27">
        <v>6.69</v>
      </c>
      <c r="G75" s="12">
        <v>85.86</v>
      </c>
      <c r="H75" s="13" t="s">
        <v>94</v>
      </c>
    </row>
    <row r="76" spans="1:8" x14ac:dyDescent="0.2">
      <c r="A76" s="41"/>
      <c r="B76" s="11" t="s">
        <v>96</v>
      </c>
      <c r="C76" s="20" t="s">
        <v>132</v>
      </c>
      <c r="D76" s="27">
        <v>6.46</v>
      </c>
      <c r="E76" s="27">
        <v>16.920000000000002</v>
      </c>
      <c r="F76" s="27">
        <v>11.59</v>
      </c>
      <c r="G76" s="12">
        <v>222.16</v>
      </c>
      <c r="H76" s="13" t="s">
        <v>37</v>
      </c>
    </row>
    <row r="77" spans="1:8" x14ac:dyDescent="0.2">
      <c r="A77" s="41"/>
      <c r="B77" s="11" t="s">
        <v>98</v>
      </c>
      <c r="C77" s="20" t="s">
        <v>133</v>
      </c>
      <c r="D77" s="27">
        <v>3.42</v>
      </c>
      <c r="E77" s="27">
        <v>11.29</v>
      </c>
      <c r="F77" s="27">
        <v>22.28</v>
      </c>
      <c r="G77" s="12">
        <v>191.81</v>
      </c>
      <c r="H77" s="13" t="s">
        <v>97</v>
      </c>
    </row>
    <row r="78" spans="1:8" x14ac:dyDescent="0.2">
      <c r="A78" s="41"/>
      <c r="B78" s="11" t="s">
        <v>100</v>
      </c>
      <c r="C78" s="20" t="s">
        <v>18</v>
      </c>
      <c r="D78" s="27">
        <v>1.44</v>
      </c>
      <c r="E78" s="27">
        <v>1.48</v>
      </c>
      <c r="F78" s="27">
        <v>16.14</v>
      </c>
      <c r="G78" s="12">
        <v>84.52</v>
      </c>
      <c r="H78" s="13" t="s">
        <v>99</v>
      </c>
    </row>
    <row r="79" spans="1:8" x14ac:dyDescent="0.2">
      <c r="A79" s="41"/>
      <c r="B79" s="11" t="s">
        <v>23</v>
      </c>
      <c r="C79" s="20" t="s">
        <v>24</v>
      </c>
      <c r="D79" s="27">
        <v>2.37</v>
      </c>
      <c r="E79" s="27">
        <v>0.3</v>
      </c>
      <c r="F79" s="27">
        <v>14.49</v>
      </c>
      <c r="G79" s="12">
        <v>64.08</v>
      </c>
      <c r="H79" s="13" t="s">
        <v>22</v>
      </c>
    </row>
    <row r="80" spans="1:8" x14ac:dyDescent="0.2">
      <c r="A80" s="41"/>
      <c r="B80" s="11" t="s">
        <v>57</v>
      </c>
      <c r="C80" s="20" t="s">
        <v>25</v>
      </c>
      <c r="D80" s="27">
        <v>3.3</v>
      </c>
      <c r="E80" s="27">
        <v>0.6</v>
      </c>
      <c r="F80" s="27">
        <v>16.7</v>
      </c>
      <c r="G80" s="12">
        <v>82.7</v>
      </c>
      <c r="H80" s="13" t="s">
        <v>56</v>
      </c>
    </row>
    <row r="81" spans="1:8" s="6" customFormat="1" x14ac:dyDescent="0.2">
      <c r="A81" s="41" t="s">
        <v>27</v>
      </c>
      <c r="B81" s="42"/>
      <c r="C81" s="21">
        <v>660</v>
      </c>
      <c r="D81" s="28">
        <v>18.13</v>
      </c>
      <c r="E81" s="28">
        <v>36.659999999999997</v>
      </c>
      <c r="F81" s="28">
        <v>87.89</v>
      </c>
      <c r="G81" s="14">
        <v>731.13000000000011</v>
      </c>
      <c r="H81" s="15"/>
    </row>
    <row r="82" spans="1:8" x14ac:dyDescent="0.2">
      <c r="A82" s="41" t="s">
        <v>28</v>
      </c>
      <c r="B82" s="11" t="s">
        <v>59</v>
      </c>
      <c r="C82" s="20" t="s">
        <v>131</v>
      </c>
      <c r="D82" s="27">
        <v>2.2200000000000002</v>
      </c>
      <c r="E82" s="27">
        <v>6.23</v>
      </c>
      <c r="F82" s="27">
        <v>14.03</v>
      </c>
      <c r="G82" s="12">
        <v>122.1</v>
      </c>
      <c r="H82" s="13" t="s">
        <v>58</v>
      </c>
    </row>
    <row r="83" spans="1:8" x14ac:dyDescent="0.2">
      <c r="A83" s="41"/>
      <c r="B83" s="11" t="s">
        <v>102</v>
      </c>
      <c r="C83" s="20" t="s">
        <v>135</v>
      </c>
      <c r="D83" s="27">
        <v>19.850000000000001</v>
      </c>
      <c r="E83" s="27">
        <v>57.57</v>
      </c>
      <c r="F83" s="27">
        <v>53.56</v>
      </c>
      <c r="G83" s="12">
        <v>792.85</v>
      </c>
      <c r="H83" s="13" t="s">
        <v>101</v>
      </c>
    </row>
    <row r="84" spans="1:8" x14ac:dyDescent="0.2">
      <c r="A84" s="41"/>
      <c r="B84" s="11" t="s">
        <v>32</v>
      </c>
      <c r="C84" s="20" t="s">
        <v>128</v>
      </c>
      <c r="D84" s="27">
        <v>1.58</v>
      </c>
      <c r="E84" s="27">
        <v>5.09</v>
      </c>
      <c r="F84" s="27">
        <v>8.11</v>
      </c>
      <c r="G84" s="12">
        <v>86.97</v>
      </c>
      <c r="H84" s="13" t="s">
        <v>31</v>
      </c>
    </row>
    <row r="85" spans="1:8" x14ac:dyDescent="0.2">
      <c r="A85" s="41"/>
      <c r="B85" s="11" t="s">
        <v>38</v>
      </c>
      <c r="C85" s="20" t="s">
        <v>39</v>
      </c>
      <c r="D85" s="27">
        <v>1.76</v>
      </c>
      <c r="E85" s="27">
        <v>0.36</v>
      </c>
      <c r="F85" s="27">
        <v>42.05</v>
      </c>
      <c r="G85" s="12">
        <v>175.36</v>
      </c>
      <c r="H85" s="13" t="s">
        <v>37</v>
      </c>
    </row>
    <row r="86" spans="1:8" x14ac:dyDescent="0.2">
      <c r="A86" s="41"/>
      <c r="B86" s="11" t="s">
        <v>23</v>
      </c>
      <c r="C86" s="20" t="s">
        <v>41</v>
      </c>
      <c r="D86" s="27">
        <v>1.98</v>
      </c>
      <c r="E86" s="27">
        <v>0.25</v>
      </c>
      <c r="F86" s="27">
        <v>12.07</v>
      </c>
      <c r="G86" s="12">
        <v>53.4</v>
      </c>
      <c r="H86" s="13" t="s">
        <v>40</v>
      </c>
    </row>
    <row r="87" spans="1:8" x14ac:dyDescent="0.2">
      <c r="A87" s="41"/>
      <c r="B87" s="11" t="s">
        <v>26</v>
      </c>
      <c r="C87" s="20" t="s">
        <v>25</v>
      </c>
      <c r="D87" s="27">
        <v>3.3</v>
      </c>
      <c r="E87" s="27">
        <v>0.6</v>
      </c>
      <c r="F87" s="27">
        <v>16.7</v>
      </c>
      <c r="G87" s="12">
        <v>82.7</v>
      </c>
      <c r="H87" s="13" t="s">
        <v>25</v>
      </c>
    </row>
    <row r="88" spans="1:8" s="6" customFormat="1" x14ac:dyDescent="0.2">
      <c r="A88" s="41" t="s">
        <v>42</v>
      </c>
      <c r="B88" s="42"/>
      <c r="C88" s="21">
        <v>885</v>
      </c>
      <c r="D88" s="28">
        <v>30.69</v>
      </c>
      <c r="E88" s="28">
        <v>70.099999999999994</v>
      </c>
      <c r="F88" s="28">
        <v>146.51999999999998</v>
      </c>
      <c r="G88" s="14">
        <v>1313.3800000000003</v>
      </c>
      <c r="H88" s="15"/>
    </row>
    <row r="89" spans="1:8" s="6" customFormat="1" ht="13.5" thickBot="1" x14ac:dyDescent="0.25">
      <c r="A89" s="59" t="s">
        <v>43</v>
      </c>
      <c r="B89" s="60"/>
      <c r="C89" s="22">
        <v>1545</v>
      </c>
      <c r="D89" s="29">
        <v>48.819999999999993</v>
      </c>
      <c r="E89" s="29">
        <v>106.76</v>
      </c>
      <c r="F89" s="29">
        <v>234.41000000000003</v>
      </c>
      <c r="G89" s="18">
        <v>2044.5100000000004</v>
      </c>
      <c r="H89" s="19"/>
    </row>
    <row r="90" spans="1:8" s="6" customFormat="1" x14ac:dyDescent="0.2">
      <c r="A90" s="61" t="s">
        <v>103</v>
      </c>
      <c r="B90" s="62"/>
      <c r="C90" s="62"/>
      <c r="D90" s="62"/>
      <c r="E90" s="62"/>
      <c r="F90" s="62"/>
      <c r="G90" s="62"/>
      <c r="H90" s="63"/>
    </row>
    <row r="91" spans="1:8" x14ac:dyDescent="0.2">
      <c r="A91" s="41" t="s">
        <v>12</v>
      </c>
      <c r="B91" s="11" t="s">
        <v>105</v>
      </c>
      <c r="C91" s="20" t="s">
        <v>75</v>
      </c>
      <c r="D91" s="27">
        <v>8.2100000000000009</v>
      </c>
      <c r="E91" s="27">
        <v>12.84</v>
      </c>
      <c r="F91" s="27">
        <v>51.34</v>
      </c>
      <c r="G91" s="12">
        <v>344.69</v>
      </c>
      <c r="H91" s="13" t="s">
        <v>104</v>
      </c>
    </row>
    <row r="92" spans="1:8" x14ac:dyDescent="0.2">
      <c r="A92" s="41"/>
      <c r="B92" s="11" t="s">
        <v>107</v>
      </c>
      <c r="C92" s="20" t="s">
        <v>18</v>
      </c>
      <c r="D92" s="27">
        <v>0.44</v>
      </c>
      <c r="E92" s="27">
        <v>0</v>
      </c>
      <c r="F92" s="27">
        <v>14.18</v>
      </c>
      <c r="G92" s="12">
        <v>58.14</v>
      </c>
      <c r="H92" s="13" t="s">
        <v>106</v>
      </c>
    </row>
    <row r="93" spans="1:8" x14ac:dyDescent="0.2">
      <c r="A93" s="41"/>
      <c r="B93" s="11" t="s">
        <v>55</v>
      </c>
      <c r="C93" s="20" t="s">
        <v>21</v>
      </c>
      <c r="D93" s="27">
        <v>0.05</v>
      </c>
      <c r="E93" s="27">
        <v>4.3499999999999996</v>
      </c>
      <c r="F93" s="27">
        <v>0.08</v>
      </c>
      <c r="G93" s="12">
        <v>33.96</v>
      </c>
      <c r="H93" s="13" t="s">
        <v>54</v>
      </c>
    </row>
    <row r="94" spans="1:8" x14ac:dyDescent="0.2">
      <c r="A94" s="41"/>
      <c r="B94" s="11" t="s">
        <v>20</v>
      </c>
      <c r="C94" s="20" t="s">
        <v>127</v>
      </c>
      <c r="D94" s="27">
        <v>4.4000000000000004</v>
      </c>
      <c r="E94" s="27">
        <v>5.64</v>
      </c>
      <c r="F94" s="27">
        <v>0</v>
      </c>
      <c r="G94" s="12">
        <v>69.75</v>
      </c>
      <c r="H94" s="13" t="s">
        <v>19</v>
      </c>
    </row>
    <row r="95" spans="1:8" x14ac:dyDescent="0.2">
      <c r="A95" s="41"/>
      <c r="B95" s="11" t="s">
        <v>23</v>
      </c>
      <c r="C95" s="20" t="s">
        <v>24</v>
      </c>
      <c r="D95" s="27">
        <v>2.37</v>
      </c>
      <c r="E95" s="27">
        <v>0.3</v>
      </c>
      <c r="F95" s="27">
        <v>14.49</v>
      </c>
      <c r="G95" s="12">
        <v>64.08</v>
      </c>
      <c r="H95" s="13" t="s">
        <v>22</v>
      </c>
    </row>
    <row r="96" spans="1:8" x14ac:dyDescent="0.2">
      <c r="A96" s="41"/>
      <c r="B96" s="11" t="s">
        <v>57</v>
      </c>
      <c r="C96" s="20" t="s">
        <v>25</v>
      </c>
      <c r="D96" s="27">
        <v>3.3</v>
      </c>
      <c r="E96" s="27">
        <v>0.6</v>
      </c>
      <c r="F96" s="27">
        <v>16.7</v>
      </c>
      <c r="G96" s="12">
        <v>82.7</v>
      </c>
      <c r="H96" s="13" t="s">
        <v>56</v>
      </c>
    </row>
    <row r="97" spans="1:8" s="6" customFormat="1" x14ac:dyDescent="0.2">
      <c r="A97" s="41" t="s">
        <v>27</v>
      </c>
      <c r="B97" s="42"/>
      <c r="C97" s="21">
        <v>555</v>
      </c>
      <c r="D97" s="28">
        <v>18.770000000000003</v>
      </c>
      <c r="E97" s="28">
        <v>23.73</v>
      </c>
      <c r="F97" s="28">
        <v>96.79</v>
      </c>
      <c r="G97" s="14">
        <v>653.32000000000005</v>
      </c>
      <c r="H97" s="15"/>
    </row>
    <row r="98" spans="1:8" x14ac:dyDescent="0.2">
      <c r="A98" s="41" t="s">
        <v>28</v>
      </c>
      <c r="B98" s="11" t="s">
        <v>30</v>
      </c>
      <c r="C98" s="20" t="s">
        <v>126</v>
      </c>
      <c r="D98" s="27">
        <v>1.88</v>
      </c>
      <c r="E98" s="27">
        <v>2.5</v>
      </c>
      <c r="F98" s="27">
        <v>15.28</v>
      </c>
      <c r="G98" s="12">
        <v>87.15</v>
      </c>
      <c r="H98" s="13" t="s">
        <v>29</v>
      </c>
    </row>
    <row r="99" spans="1:8" x14ac:dyDescent="0.2">
      <c r="A99" s="41"/>
      <c r="B99" s="11" t="s">
        <v>34</v>
      </c>
      <c r="C99" s="20" t="s">
        <v>129</v>
      </c>
      <c r="D99" s="27">
        <v>16.73</v>
      </c>
      <c r="E99" s="27">
        <v>40.86</v>
      </c>
      <c r="F99" s="27">
        <v>5.51</v>
      </c>
      <c r="G99" s="12">
        <v>456.27</v>
      </c>
      <c r="H99" s="13" t="s">
        <v>33</v>
      </c>
    </row>
    <row r="100" spans="1:8" x14ac:dyDescent="0.2">
      <c r="A100" s="41"/>
      <c r="B100" s="11" t="s">
        <v>63</v>
      </c>
      <c r="C100" s="20" t="s">
        <v>130</v>
      </c>
      <c r="D100" s="27">
        <v>7.04</v>
      </c>
      <c r="E100" s="27">
        <v>7.09</v>
      </c>
      <c r="F100" s="27">
        <v>44.28</v>
      </c>
      <c r="G100" s="12">
        <v>265.58999999999997</v>
      </c>
      <c r="H100" s="13" t="s">
        <v>62</v>
      </c>
    </row>
    <row r="101" spans="1:8" ht="25.5" x14ac:dyDescent="0.2">
      <c r="A101" s="41"/>
      <c r="B101" s="11" t="s">
        <v>92</v>
      </c>
      <c r="C101" s="20" t="s">
        <v>128</v>
      </c>
      <c r="D101" s="27">
        <v>1.22</v>
      </c>
      <c r="E101" s="27">
        <v>3.08</v>
      </c>
      <c r="F101" s="27">
        <v>6.16</v>
      </c>
      <c r="G101" s="12">
        <v>57.51</v>
      </c>
      <c r="H101" s="13" t="s">
        <v>91</v>
      </c>
    </row>
    <row r="102" spans="1:8" x14ac:dyDescent="0.2">
      <c r="A102" s="41"/>
      <c r="B102" s="11" t="s">
        <v>38</v>
      </c>
      <c r="C102" s="20" t="s">
        <v>39</v>
      </c>
      <c r="D102" s="27">
        <v>1.76</v>
      </c>
      <c r="E102" s="27">
        <v>0.36</v>
      </c>
      <c r="F102" s="27">
        <v>42.05</v>
      </c>
      <c r="G102" s="12">
        <v>175.36</v>
      </c>
      <c r="H102" s="13" t="s">
        <v>37</v>
      </c>
    </row>
    <row r="103" spans="1:8" x14ac:dyDescent="0.2">
      <c r="A103" s="41"/>
      <c r="B103" s="11" t="s">
        <v>23</v>
      </c>
      <c r="C103" s="20" t="s">
        <v>41</v>
      </c>
      <c r="D103" s="27">
        <v>1.98</v>
      </c>
      <c r="E103" s="27">
        <v>0.25</v>
      </c>
      <c r="F103" s="27">
        <v>12.07</v>
      </c>
      <c r="G103" s="12">
        <v>53.4</v>
      </c>
      <c r="H103" s="13" t="s">
        <v>40</v>
      </c>
    </row>
    <row r="104" spans="1:8" x14ac:dyDescent="0.2">
      <c r="A104" s="41"/>
      <c r="B104" s="11" t="s">
        <v>26</v>
      </c>
      <c r="C104" s="20" t="s">
        <v>25</v>
      </c>
      <c r="D104" s="27">
        <v>3.3</v>
      </c>
      <c r="E104" s="27">
        <v>0.6</v>
      </c>
      <c r="F104" s="27">
        <v>16.7</v>
      </c>
      <c r="G104" s="12">
        <v>82.7</v>
      </c>
      <c r="H104" s="13" t="s">
        <v>25</v>
      </c>
    </row>
    <row r="105" spans="1:8" s="6" customFormat="1" x14ac:dyDescent="0.2">
      <c r="A105" s="41" t="s">
        <v>42</v>
      </c>
      <c r="B105" s="42"/>
      <c r="C105" s="21">
        <v>885</v>
      </c>
      <c r="D105" s="28">
        <v>33.909999999999997</v>
      </c>
      <c r="E105" s="28">
        <v>54.74</v>
      </c>
      <c r="F105" s="28">
        <v>142.04999999999998</v>
      </c>
      <c r="G105" s="14">
        <v>1177.9800000000002</v>
      </c>
      <c r="H105" s="15"/>
    </row>
    <row r="106" spans="1:8" s="6" customFormat="1" ht="13.5" thickBot="1" x14ac:dyDescent="0.25">
      <c r="A106" s="59" t="s">
        <v>43</v>
      </c>
      <c r="B106" s="60"/>
      <c r="C106" s="22">
        <v>1440</v>
      </c>
      <c r="D106" s="29">
        <v>52.679999999999993</v>
      </c>
      <c r="E106" s="29">
        <v>78.47</v>
      </c>
      <c r="F106" s="29">
        <v>238.83999999999997</v>
      </c>
      <c r="G106" s="18">
        <v>1831.3</v>
      </c>
      <c r="H106" s="19"/>
    </row>
    <row r="107" spans="1:8" s="6" customFormat="1" x14ac:dyDescent="0.2">
      <c r="A107" s="61" t="s">
        <v>108</v>
      </c>
      <c r="B107" s="62"/>
      <c r="C107" s="62"/>
      <c r="D107" s="62"/>
      <c r="E107" s="62"/>
      <c r="F107" s="62"/>
      <c r="G107" s="62"/>
      <c r="H107" s="63"/>
    </row>
    <row r="108" spans="1:8" x14ac:dyDescent="0.2">
      <c r="A108" s="41" t="s">
        <v>12</v>
      </c>
      <c r="B108" s="11" t="s">
        <v>65</v>
      </c>
      <c r="C108" s="20" t="s">
        <v>128</v>
      </c>
      <c r="D108" s="27">
        <v>1.65</v>
      </c>
      <c r="E108" s="27">
        <v>7.08</v>
      </c>
      <c r="F108" s="27">
        <v>9.18</v>
      </c>
      <c r="G108" s="12">
        <v>107.55</v>
      </c>
      <c r="H108" s="13" t="s">
        <v>64</v>
      </c>
    </row>
    <row r="109" spans="1:8" x14ac:dyDescent="0.2">
      <c r="A109" s="41"/>
      <c r="B109" s="11" t="s">
        <v>61</v>
      </c>
      <c r="C109" s="20" t="s">
        <v>132</v>
      </c>
      <c r="D109" s="27">
        <v>25.46</v>
      </c>
      <c r="E109" s="27">
        <v>18.649999999999999</v>
      </c>
      <c r="F109" s="27">
        <v>4.2</v>
      </c>
      <c r="G109" s="12">
        <v>316.64</v>
      </c>
      <c r="H109" s="13" t="s">
        <v>60</v>
      </c>
    </row>
    <row r="110" spans="1:8" x14ac:dyDescent="0.2">
      <c r="A110" s="41"/>
      <c r="B110" s="11" t="s">
        <v>63</v>
      </c>
      <c r="C110" s="20" t="s">
        <v>130</v>
      </c>
      <c r="D110" s="27">
        <v>7.04</v>
      </c>
      <c r="E110" s="27">
        <v>7.09</v>
      </c>
      <c r="F110" s="27">
        <v>44.28</v>
      </c>
      <c r="G110" s="12">
        <v>265.58999999999997</v>
      </c>
      <c r="H110" s="13" t="s">
        <v>62</v>
      </c>
    </row>
    <row r="111" spans="1:8" x14ac:dyDescent="0.2">
      <c r="A111" s="41"/>
      <c r="B111" s="11" t="s">
        <v>70</v>
      </c>
      <c r="C111" s="20" t="s">
        <v>18</v>
      </c>
      <c r="D111" s="27">
        <v>3.86</v>
      </c>
      <c r="E111" s="27">
        <v>3.9</v>
      </c>
      <c r="F111" s="27">
        <v>14.82</v>
      </c>
      <c r="G111" s="12">
        <v>114.82</v>
      </c>
      <c r="H111" s="13" t="s">
        <v>69</v>
      </c>
    </row>
    <row r="112" spans="1:8" x14ac:dyDescent="0.2">
      <c r="A112" s="41"/>
      <c r="B112" s="11" t="s">
        <v>23</v>
      </c>
      <c r="C112" s="20" t="s">
        <v>24</v>
      </c>
      <c r="D112" s="27">
        <v>2.37</v>
      </c>
      <c r="E112" s="27">
        <v>0.3</v>
      </c>
      <c r="F112" s="27">
        <v>14.49</v>
      </c>
      <c r="G112" s="12">
        <v>64.08</v>
      </c>
      <c r="H112" s="13" t="s">
        <v>22</v>
      </c>
    </row>
    <row r="113" spans="1:8" x14ac:dyDescent="0.2">
      <c r="A113" s="41"/>
      <c r="B113" s="11" t="s">
        <v>57</v>
      </c>
      <c r="C113" s="20" t="s">
        <v>25</v>
      </c>
      <c r="D113" s="27">
        <v>3.3</v>
      </c>
      <c r="E113" s="27">
        <v>0.6</v>
      </c>
      <c r="F113" s="27">
        <v>16.7</v>
      </c>
      <c r="G113" s="12">
        <v>82.7</v>
      </c>
      <c r="H113" s="13" t="s">
        <v>56</v>
      </c>
    </row>
    <row r="114" spans="1:8" s="6" customFormat="1" x14ac:dyDescent="0.2">
      <c r="A114" s="41" t="s">
        <v>27</v>
      </c>
      <c r="B114" s="42"/>
      <c r="C114" s="21">
        <v>660</v>
      </c>
      <c r="D114" s="28">
        <v>43.679999999999993</v>
      </c>
      <c r="E114" s="28">
        <v>37.61999999999999</v>
      </c>
      <c r="F114" s="28">
        <v>103.66999999999999</v>
      </c>
      <c r="G114" s="14">
        <v>951.38</v>
      </c>
      <c r="H114" s="15"/>
    </row>
    <row r="115" spans="1:8" x14ac:dyDescent="0.2">
      <c r="A115" s="41" t="s">
        <v>28</v>
      </c>
      <c r="B115" s="11" t="s">
        <v>109</v>
      </c>
      <c r="C115" s="20" t="s">
        <v>126</v>
      </c>
      <c r="D115" s="27">
        <v>5.67</v>
      </c>
      <c r="E115" s="27">
        <v>5.5</v>
      </c>
      <c r="F115" s="27">
        <v>17.8</v>
      </c>
      <c r="G115" s="12">
        <v>143.72999999999999</v>
      </c>
      <c r="H115" s="13" t="s">
        <v>85</v>
      </c>
    </row>
    <row r="116" spans="1:8" x14ac:dyDescent="0.2">
      <c r="A116" s="41"/>
      <c r="B116" s="11" t="s">
        <v>111</v>
      </c>
      <c r="C116" s="20" t="s">
        <v>128</v>
      </c>
      <c r="D116" s="27">
        <v>7.57</v>
      </c>
      <c r="E116" s="27">
        <v>0.53</v>
      </c>
      <c r="F116" s="27">
        <v>7.16</v>
      </c>
      <c r="G116" s="12">
        <v>63.25</v>
      </c>
      <c r="H116" s="13" t="s">
        <v>110</v>
      </c>
    </row>
    <row r="117" spans="1:8" x14ac:dyDescent="0.2">
      <c r="A117" s="41"/>
      <c r="B117" s="11" t="s">
        <v>36</v>
      </c>
      <c r="C117" s="20" t="s">
        <v>39</v>
      </c>
      <c r="D117" s="27">
        <v>3.47</v>
      </c>
      <c r="E117" s="27">
        <v>5.98</v>
      </c>
      <c r="F117" s="27">
        <v>22.84</v>
      </c>
      <c r="G117" s="12">
        <v>153.5</v>
      </c>
      <c r="H117" s="13" t="s">
        <v>35</v>
      </c>
    </row>
    <row r="118" spans="1:8" x14ac:dyDescent="0.2">
      <c r="A118" s="41"/>
      <c r="B118" s="11" t="s">
        <v>113</v>
      </c>
      <c r="C118" s="20" t="s">
        <v>128</v>
      </c>
      <c r="D118" s="27">
        <v>2.0299999999999998</v>
      </c>
      <c r="E118" s="27">
        <v>5.12</v>
      </c>
      <c r="F118" s="27">
        <v>10.67</v>
      </c>
      <c r="G118" s="12">
        <v>98.08</v>
      </c>
      <c r="H118" s="13" t="s">
        <v>112</v>
      </c>
    </row>
    <row r="119" spans="1:8" x14ac:dyDescent="0.2">
      <c r="A119" s="41"/>
      <c r="B119" s="11" t="s">
        <v>38</v>
      </c>
      <c r="C119" s="20" t="s">
        <v>39</v>
      </c>
      <c r="D119" s="27">
        <v>1.76</v>
      </c>
      <c r="E119" s="27">
        <v>0.36</v>
      </c>
      <c r="F119" s="27">
        <v>42.05</v>
      </c>
      <c r="G119" s="12">
        <v>175.36</v>
      </c>
      <c r="H119" s="13" t="s">
        <v>37</v>
      </c>
    </row>
    <row r="120" spans="1:8" x14ac:dyDescent="0.2">
      <c r="A120" s="41"/>
      <c r="B120" s="11" t="s">
        <v>23</v>
      </c>
      <c r="C120" s="20" t="s">
        <v>41</v>
      </c>
      <c r="D120" s="27">
        <v>1.98</v>
      </c>
      <c r="E120" s="27">
        <v>0.25</v>
      </c>
      <c r="F120" s="27">
        <v>12.07</v>
      </c>
      <c r="G120" s="12">
        <v>53.4</v>
      </c>
      <c r="H120" s="13" t="s">
        <v>40</v>
      </c>
    </row>
    <row r="121" spans="1:8" x14ac:dyDescent="0.2">
      <c r="A121" s="41"/>
      <c r="B121" s="11" t="s">
        <v>26</v>
      </c>
      <c r="C121" s="20" t="s">
        <v>25</v>
      </c>
      <c r="D121" s="27">
        <v>3.3</v>
      </c>
      <c r="E121" s="27">
        <v>0.6</v>
      </c>
      <c r="F121" s="27">
        <v>16.7</v>
      </c>
      <c r="G121" s="12">
        <v>82.7</v>
      </c>
      <c r="H121" s="13" t="s">
        <v>25</v>
      </c>
    </row>
    <row r="122" spans="1:8" s="6" customFormat="1" x14ac:dyDescent="0.2">
      <c r="A122" s="41" t="s">
        <v>42</v>
      </c>
      <c r="B122" s="42"/>
      <c r="C122" s="21">
        <v>885</v>
      </c>
      <c r="D122" s="28">
        <v>25.780000000000005</v>
      </c>
      <c r="E122" s="28">
        <v>18.340000000000003</v>
      </c>
      <c r="F122" s="28">
        <v>129.29</v>
      </c>
      <c r="G122" s="14">
        <v>770.0200000000001</v>
      </c>
      <c r="H122" s="15"/>
    </row>
    <row r="123" spans="1:8" s="6" customFormat="1" ht="13.5" thickBot="1" x14ac:dyDescent="0.25">
      <c r="A123" s="59" t="s">
        <v>43</v>
      </c>
      <c r="B123" s="60"/>
      <c r="C123" s="22">
        <v>1545</v>
      </c>
      <c r="D123" s="29">
        <v>69.459999999999994</v>
      </c>
      <c r="E123" s="29">
        <v>55.959999999999994</v>
      </c>
      <c r="F123" s="29">
        <v>232.95999999999998</v>
      </c>
      <c r="G123" s="18">
        <v>1721.3999999999999</v>
      </c>
      <c r="H123" s="19"/>
    </row>
    <row r="124" spans="1:8" s="6" customFormat="1" x14ac:dyDescent="0.2">
      <c r="A124" s="61" t="s">
        <v>114</v>
      </c>
      <c r="B124" s="62"/>
      <c r="C124" s="62"/>
      <c r="D124" s="62"/>
      <c r="E124" s="62"/>
      <c r="F124" s="62"/>
      <c r="G124" s="62"/>
      <c r="H124" s="63"/>
    </row>
    <row r="125" spans="1:8" x14ac:dyDescent="0.2">
      <c r="A125" s="41" t="s">
        <v>12</v>
      </c>
      <c r="B125" s="11" t="s">
        <v>49</v>
      </c>
      <c r="C125" s="20" t="s">
        <v>128</v>
      </c>
      <c r="D125" s="27">
        <v>23</v>
      </c>
      <c r="E125" s="27">
        <v>1.2</v>
      </c>
      <c r="F125" s="27">
        <v>53.3</v>
      </c>
      <c r="G125" s="12">
        <v>302.7</v>
      </c>
      <c r="H125" s="13" t="s">
        <v>48</v>
      </c>
    </row>
    <row r="126" spans="1:8" x14ac:dyDescent="0.2">
      <c r="A126" s="41"/>
      <c r="B126" s="11" t="s">
        <v>46</v>
      </c>
      <c r="C126" s="20" t="s">
        <v>47</v>
      </c>
      <c r="D126" s="27">
        <v>4.42</v>
      </c>
      <c r="E126" s="27">
        <v>4</v>
      </c>
      <c r="F126" s="27">
        <v>0.24</v>
      </c>
      <c r="G126" s="12">
        <v>54.64</v>
      </c>
      <c r="H126" s="13" t="s">
        <v>45</v>
      </c>
    </row>
    <row r="127" spans="1:8" x14ac:dyDescent="0.2">
      <c r="A127" s="41"/>
      <c r="B127" s="11" t="s">
        <v>82</v>
      </c>
      <c r="C127" s="20" t="s">
        <v>133</v>
      </c>
      <c r="D127" s="27">
        <v>6.03</v>
      </c>
      <c r="E127" s="27">
        <v>4.43</v>
      </c>
      <c r="F127" s="27">
        <v>38.92</v>
      </c>
      <c r="G127" s="12">
        <v>221.33</v>
      </c>
      <c r="H127" s="13" t="s">
        <v>81</v>
      </c>
    </row>
    <row r="128" spans="1:8" x14ac:dyDescent="0.2">
      <c r="A128" s="41"/>
      <c r="B128" s="11" t="s">
        <v>100</v>
      </c>
      <c r="C128" s="20" t="s">
        <v>18</v>
      </c>
      <c r="D128" s="27">
        <v>1.44</v>
      </c>
      <c r="E128" s="27">
        <v>1.48</v>
      </c>
      <c r="F128" s="27">
        <v>16.14</v>
      </c>
      <c r="G128" s="12">
        <v>84.52</v>
      </c>
      <c r="H128" s="13" t="s">
        <v>99</v>
      </c>
    </row>
    <row r="129" spans="1:8" x14ac:dyDescent="0.2">
      <c r="A129" s="41"/>
      <c r="B129" s="11" t="s">
        <v>55</v>
      </c>
      <c r="C129" s="20" t="s">
        <v>21</v>
      </c>
      <c r="D129" s="27">
        <v>0.05</v>
      </c>
      <c r="E129" s="27">
        <v>4.3499999999999996</v>
      </c>
      <c r="F129" s="27">
        <v>0.08</v>
      </c>
      <c r="G129" s="12">
        <v>33.96</v>
      </c>
      <c r="H129" s="13" t="s">
        <v>54</v>
      </c>
    </row>
    <row r="130" spans="1:8" x14ac:dyDescent="0.2">
      <c r="A130" s="41"/>
      <c r="B130" s="11" t="s">
        <v>23</v>
      </c>
      <c r="C130" s="20" t="s">
        <v>24</v>
      </c>
      <c r="D130" s="27">
        <v>2.37</v>
      </c>
      <c r="E130" s="27">
        <v>0.3</v>
      </c>
      <c r="F130" s="27">
        <v>14.49</v>
      </c>
      <c r="G130" s="12">
        <v>64.08</v>
      </c>
      <c r="H130" s="13" t="s">
        <v>22</v>
      </c>
    </row>
    <row r="131" spans="1:8" x14ac:dyDescent="0.2">
      <c r="A131" s="41"/>
      <c r="B131" s="11" t="s">
        <v>57</v>
      </c>
      <c r="C131" s="20" t="s">
        <v>25</v>
      </c>
      <c r="D131" s="27">
        <v>3.3</v>
      </c>
      <c r="E131" s="27">
        <v>0.6</v>
      </c>
      <c r="F131" s="27">
        <v>16.7</v>
      </c>
      <c r="G131" s="12">
        <v>82.7</v>
      </c>
      <c r="H131" s="13" t="s">
        <v>56</v>
      </c>
    </row>
    <row r="132" spans="1:8" s="6" customFormat="1" x14ac:dyDescent="0.2">
      <c r="A132" s="41" t="s">
        <v>27</v>
      </c>
      <c r="B132" s="42"/>
      <c r="C132" s="21">
        <v>615</v>
      </c>
      <c r="D132" s="28">
        <v>40.609999999999992</v>
      </c>
      <c r="E132" s="28">
        <v>16.36</v>
      </c>
      <c r="F132" s="28">
        <v>139.87</v>
      </c>
      <c r="G132" s="14">
        <v>843.93000000000006</v>
      </c>
      <c r="H132" s="15"/>
    </row>
    <row r="133" spans="1:8" x14ac:dyDescent="0.2">
      <c r="A133" s="41" t="s">
        <v>28</v>
      </c>
      <c r="B133" s="11" t="s">
        <v>72</v>
      </c>
      <c r="C133" s="20" t="s">
        <v>126</v>
      </c>
      <c r="D133" s="27">
        <v>2.6</v>
      </c>
      <c r="E133" s="27">
        <v>3.65</v>
      </c>
      <c r="F133" s="27">
        <v>18.600000000000001</v>
      </c>
      <c r="G133" s="12">
        <v>118.75</v>
      </c>
      <c r="H133" s="13" t="s">
        <v>71</v>
      </c>
    </row>
    <row r="134" spans="1:8" x14ac:dyDescent="0.2">
      <c r="A134" s="41"/>
      <c r="B134" s="11" t="s">
        <v>74</v>
      </c>
      <c r="C134" s="20" t="s">
        <v>135</v>
      </c>
      <c r="D134" s="27">
        <v>11.03</v>
      </c>
      <c r="E134" s="27">
        <v>21.34</v>
      </c>
      <c r="F134" s="27">
        <v>36.200000000000003</v>
      </c>
      <c r="G134" s="12">
        <v>375.2</v>
      </c>
      <c r="H134" s="13" t="s">
        <v>73</v>
      </c>
    </row>
    <row r="135" spans="1:8" x14ac:dyDescent="0.2">
      <c r="A135" s="41"/>
      <c r="B135" s="11" t="s">
        <v>95</v>
      </c>
      <c r="C135" s="20" t="s">
        <v>128</v>
      </c>
      <c r="D135" s="27">
        <v>1.1399999999999999</v>
      </c>
      <c r="E135" s="27">
        <v>6.07</v>
      </c>
      <c r="F135" s="27">
        <v>6.69</v>
      </c>
      <c r="G135" s="12">
        <v>85.86</v>
      </c>
      <c r="H135" s="13" t="s">
        <v>94</v>
      </c>
    </row>
    <row r="136" spans="1:8" x14ac:dyDescent="0.2">
      <c r="A136" s="41"/>
      <c r="B136" s="11" t="s">
        <v>38</v>
      </c>
      <c r="C136" s="20" t="s">
        <v>39</v>
      </c>
      <c r="D136" s="27">
        <v>1.76</v>
      </c>
      <c r="E136" s="27">
        <v>0.36</v>
      </c>
      <c r="F136" s="27">
        <v>42.05</v>
      </c>
      <c r="G136" s="12">
        <v>175.36</v>
      </c>
      <c r="H136" s="13" t="s">
        <v>37</v>
      </c>
    </row>
    <row r="137" spans="1:8" x14ac:dyDescent="0.2">
      <c r="A137" s="41"/>
      <c r="B137" s="11" t="s">
        <v>23</v>
      </c>
      <c r="C137" s="20" t="s">
        <v>41</v>
      </c>
      <c r="D137" s="27">
        <v>1.98</v>
      </c>
      <c r="E137" s="27">
        <v>0.25</v>
      </c>
      <c r="F137" s="27">
        <v>12.07</v>
      </c>
      <c r="G137" s="12">
        <v>53.4</v>
      </c>
      <c r="H137" s="13" t="s">
        <v>40</v>
      </c>
    </row>
    <row r="138" spans="1:8" x14ac:dyDescent="0.2">
      <c r="A138" s="41"/>
      <c r="B138" s="11" t="s">
        <v>26</v>
      </c>
      <c r="C138" s="20" t="s">
        <v>25</v>
      </c>
      <c r="D138" s="27">
        <v>3.3</v>
      </c>
      <c r="E138" s="27">
        <v>0.6</v>
      </c>
      <c r="F138" s="27">
        <v>16.7</v>
      </c>
      <c r="G138" s="12">
        <v>82.7</v>
      </c>
      <c r="H138" s="13" t="s">
        <v>25</v>
      </c>
    </row>
    <row r="139" spans="1:8" s="6" customFormat="1" x14ac:dyDescent="0.2">
      <c r="A139" s="41" t="s">
        <v>42</v>
      </c>
      <c r="B139" s="42"/>
      <c r="C139" s="21">
        <v>885</v>
      </c>
      <c r="D139" s="28">
        <v>21.810000000000002</v>
      </c>
      <c r="E139" s="28">
        <v>32.269999999999996</v>
      </c>
      <c r="F139" s="28">
        <v>132.30999999999997</v>
      </c>
      <c r="G139" s="14">
        <v>891.27</v>
      </c>
      <c r="H139" s="15"/>
    </row>
    <row r="140" spans="1:8" s="6" customFormat="1" ht="13.5" thickBot="1" x14ac:dyDescent="0.25">
      <c r="A140" s="59" t="s">
        <v>43</v>
      </c>
      <c r="B140" s="60"/>
      <c r="C140" s="22">
        <v>1500</v>
      </c>
      <c r="D140" s="29">
        <v>62.419999999999987</v>
      </c>
      <c r="E140" s="29">
        <v>48.629999999999995</v>
      </c>
      <c r="F140" s="29">
        <v>272.18</v>
      </c>
      <c r="G140" s="18">
        <v>1735.2</v>
      </c>
      <c r="H140" s="19"/>
    </row>
    <row r="141" spans="1:8" s="6" customFormat="1" x14ac:dyDescent="0.2">
      <c r="A141" s="61" t="s">
        <v>115</v>
      </c>
      <c r="B141" s="62"/>
      <c r="C141" s="62"/>
      <c r="D141" s="62"/>
      <c r="E141" s="62"/>
      <c r="F141" s="62"/>
      <c r="G141" s="62"/>
      <c r="H141" s="63"/>
    </row>
    <row r="142" spans="1:8" x14ac:dyDescent="0.2">
      <c r="A142" s="41" t="s">
        <v>12</v>
      </c>
      <c r="B142" s="11" t="s">
        <v>117</v>
      </c>
      <c r="C142" s="20" t="s">
        <v>15</v>
      </c>
      <c r="D142" s="27">
        <v>4.58</v>
      </c>
      <c r="E142" s="27">
        <v>3.98</v>
      </c>
      <c r="F142" s="27">
        <v>38.35</v>
      </c>
      <c r="G142" s="12">
        <v>208.41</v>
      </c>
      <c r="H142" s="13" t="s">
        <v>116</v>
      </c>
    </row>
    <row r="143" spans="1:8" x14ac:dyDescent="0.2">
      <c r="A143" s="41"/>
      <c r="B143" s="11" t="s">
        <v>53</v>
      </c>
      <c r="C143" s="20" t="s">
        <v>15</v>
      </c>
      <c r="D143" s="27">
        <v>3.96</v>
      </c>
      <c r="E143" s="27">
        <v>4.3099999999999996</v>
      </c>
      <c r="F143" s="27">
        <v>27.94</v>
      </c>
      <c r="G143" s="12">
        <v>167.42</v>
      </c>
      <c r="H143" s="13" t="s">
        <v>52</v>
      </c>
    </row>
    <row r="144" spans="1:8" x14ac:dyDescent="0.2">
      <c r="A144" s="41"/>
      <c r="B144" s="11" t="s">
        <v>20</v>
      </c>
      <c r="C144" s="20" t="s">
        <v>127</v>
      </c>
      <c r="D144" s="27">
        <v>4.4000000000000004</v>
      </c>
      <c r="E144" s="27">
        <v>5.64</v>
      </c>
      <c r="F144" s="27">
        <v>0</v>
      </c>
      <c r="G144" s="12">
        <v>69.75</v>
      </c>
      <c r="H144" s="13" t="s">
        <v>19</v>
      </c>
    </row>
    <row r="145" spans="1:8" x14ac:dyDescent="0.2">
      <c r="A145" s="41"/>
      <c r="B145" s="11" t="s">
        <v>23</v>
      </c>
      <c r="C145" s="20" t="s">
        <v>24</v>
      </c>
      <c r="D145" s="27">
        <v>2.37</v>
      </c>
      <c r="E145" s="27">
        <v>0.3</v>
      </c>
      <c r="F145" s="27">
        <v>14.49</v>
      </c>
      <c r="G145" s="12">
        <v>64.08</v>
      </c>
      <c r="H145" s="13" t="s">
        <v>22</v>
      </c>
    </row>
    <row r="146" spans="1:8" x14ac:dyDescent="0.2">
      <c r="A146" s="41"/>
      <c r="B146" s="11" t="s">
        <v>57</v>
      </c>
      <c r="C146" s="20" t="s">
        <v>25</v>
      </c>
      <c r="D146" s="27">
        <v>3.3</v>
      </c>
      <c r="E146" s="27">
        <v>0.6</v>
      </c>
      <c r="F146" s="27">
        <v>16.7</v>
      </c>
      <c r="G146" s="12">
        <v>82.7</v>
      </c>
      <c r="H146" s="13" t="s">
        <v>56</v>
      </c>
    </row>
    <row r="147" spans="1:8" s="6" customFormat="1" x14ac:dyDescent="0.2">
      <c r="A147" s="41" t="s">
        <v>27</v>
      </c>
      <c r="B147" s="42"/>
      <c r="C147" s="21">
        <v>540</v>
      </c>
      <c r="D147" s="28">
        <v>18.61</v>
      </c>
      <c r="E147" s="28">
        <v>14.83</v>
      </c>
      <c r="F147" s="28">
        <v>97.48</v>
      </c>
      <c r="G147" s="14">
        <v>592.36</v>
      </c>
      <c r="H147" s="15"/>
    </row>
    <row r="148" spans="1:8" x14ac:dyDescent="0.2">
      <c r="A148" s="41" t="s">
        <v>28</v>
      </c>
      <c r="B148" s="11" t="s">
        <v>59</v>
      </c>
      <c r="C148" s="20" t="s">
        <v>131</v>
      </c>
      <c r="D148" s="27">
        <v>2.2200000000000002</v>
      </c>
      <c r="E148" s="27">
        <v>6.23</v>
      </c>
      <c r="F148" s="27">
        <v>14.03</v>
      </c>
      <c r="G148" s="12">
        <v>122.1</v>
      </c>
      <c r="H148" s="13" t="s">
        <v>58</v>
      </c>
    </row>
    <row r="149" spans="1:8" x14ac:dyDescent="0.2">
      <c r="A149" s="41"/>
      <c r="B149" s="11" t="s">
        <v>102</v>
      </c>
      <c r="C149" s="20" t="s">
        <v>135</v>
      </c>
      <c r="D149" s="27">
        <v>19.850000000000001</v>
      </c>
      <c r="E149" s="27">
        <v>57.57</v>
      </c>
      <c r="F149" s="27">
        <v>53.56</v>
      </c>
      <c r="G149" s="12">
        <v>792.85</v>
      </c>
      <c r="H149" s="13" t="s">
        <v>101</v>
      </c>
    </row>
    <row r="150" spans="1:8" ht="25.5" x14ac:dyDescent="0.2">
      <c r="A150" s="41"/>
      <c r="B150" s="11" t="s">
        <v>92</v>
      </c>
      <c r="C150" s="20" t="s">
        <v>128</v>
      </c>
      <c r="D150" s="27">
        <v>1.22</v>
      </c>
      <c r="E150" s="27">
        <v>3.08</v>
      </c>
      <c r="F150" s="27">
        <v>6.16</v>
      </c>
      <c r="G150" s="12">
        <v>57.51</v>
      </c>
      <c r="H150" s="13" t="s">
        <v>91</v>
      </c>
    </row>
    <row r="151" spans="1:8" x14ac:dyDescent="0.2">
      <c r="A151" s="41"/>
      <c r="B151" s="11" t="s">
        <v>38</v>
      </c>
      <c r="C151" s="20" t="s">
        <v>39</v>
      </c>
      <c r="D151" s="27">
        <v>1.76</v>
      </c>
      <c r="E151" s="27">
        <v>0.36</v>
      </c>
      <c r="F151" s="27">
        <v>42.05</v>
      </c>
      <c r="G151" s="12">
        <v>175.36</v>
      </c>
      <c r="H151" s="13" t="s">
        <v>37</v>
      </c>
    </row>
    <row r="152" spans="1:8" x14ac:dyDescent="0.2">
      <c r="A152" s="41"/>
      <c r="B152" s="11" t="s">
        <v>23</v>
      </c>
      <c r="C152" s="20" t="s">
        <v>41</v>
      </c>
      <c r="D152" s="27">
        <v>1.98</v>
      </c>
      <c r="E152" s="27">
        <v>0.25</v>
      </c>
      <c r="F152" s="27">
        <v>12.07</v>
      </c>
      <c r="G152" s="12">
        <v>53.4</v>
      </c>
      <c r="H152" s="13" t="s">
        <v>40</v>
      </c>
    </row>
    <row r="153" spans="1:8" x14ac:dyDescent="0.2">
      <c r="A153" s="41"/>
      <c r="B153" s="11" t="s">
        <v>26</v>
      </c>
      <c r="C153" s="20" t="s">
        <v>25</v>
      </c>
      <c r="D153" s="27">
        <v>3.3</v>
      </c>
      <c r="E153" s="27">
        <v>0.6</v>
      </c>
      <c r="F153" s="27">
        <v>16.7</v>
      </c>
      <c r="G153" s="12">
        <v>82.7</v>
      </c>
      <c r="H153" s="13" t="s">
        <v>25</v>
      </c>
    </row>
    <row r="154" spans="1:8" s="6" customFormat="1" x14ac:dyDescent="0.2">
      <c r="A154" s="41" t="s">
        <v>42</v>
      </c>
      <c r="B154" s="42"/>
      <c r="C154" s="21">
        <v>885</v>
      </c>
      <c r="D154" s="28">
        <v>30.330000000000002</v>
      </c>
      <c r="E154" s="28">
        <v>68.089999999999989</v>
      </c>
      <c r="F154" s="28">
        <v>144.57</v>
      </c>
      <c r="G154" s="14">
        <v>1283.9200000000003</v>
      </c>
      <c r="H154" s="15"/>
    </row>
    <row r="155" spans="1:8" s="6" customFormat="1" ht="13.5" thickBot="1" x14ac:dyDescent="0.25">
      <c r="A155" s="59" t="s">
        <v>43</v>
      </c>
      <c r="B155" s="60"/>
      <c r="C155" s="22">
        <v>1425</v>
      </c>
      <c r="D155" s="29">
        <v>48.939999999999991</v>
      </c>
      <c r="E155" s="29">
        <v>82.919999999999987</v>
      </c>
      <c r="F155" s="29">
        <v>242.04999999999995</v>
      </c>
      <c r="G155" s="18">
        <v>1876.28</v>
      </c>
      <c r="H155" s="19"/>
    </row>
    <row r="156" spans="1:8" s="6" customFormat="1" x14ac:dyDescent="0.2">
      <c r="A156" s="61" t="s">
        <v>118</v>
      </c>
      <c r="B156" s="62"/>
      <c r="C156" s="62"/>
      <c r="D156" s="62"/>
      <c r="E156" s="62"/>
      <c r="F156" s="62"/>
      <c r="G156" s="62"/>
      <c r="H156" s="63"/>
    </row>
    <row r="157" spans="1:8" x14ac:dyDescent="0.2">
      <c r="A157" s="41" t="s">
        <v>12</v>
      </c>
      <c r="B157" s="11" t="s">
        <v>77</v>
      </c>
      <c r="C157" s="20" t="s">
        <v>128</v>
      </c>
      <c r="D157" s="27">
        <v>2.19</v>
      </c>
      <c r="E157" s="27">
        <v>2.66</v>
      </c>
      <c r="F157" s="27">
        <v>10.07</v>
      </c>
      <c r="G157" s="12">
        <v>70.709999999999994</v>
      </c>
      <c r="H157" s="13" t="s">
        <v>76</v>
      </c>
    </row>
    <row r="158" spans="1:8" x14ac:dyDescent="0.2">
      <c r="A158" s="41"/>
      <c r="B158" s="11" t="s">
        <v>96</v>
      </c>
      <c r="C158" s="20" t="s">
        <v>132</v>
      </c>
      <c r="D158" s="27">
        <v>6.46</v>
      </c>
      <c r="E158" s="27">
        <v>16.920000000000002</v>
      </c>
      <c r="F158" s="27">
        <v>11.59</v>
      </c>
      <c r="G158" s="12">
        <v>222.16</v>
      </c>
      <c r="H158" s="13" t="s">
        <v>37</v>
      </c>
    </row>
    <row r="159" spans="1:8" x14ac:dyDescent="0.2">
      <c r="A159" s="41"/>
      <c r="B159" s="11" t="s">
        <v>98</v>
      </c>
      <c r="C159" s="20" t="s">
        <v>133</v>
      </c>
      <c r="D159" s="27">
        <v>3.42</v>
      </c>
      <c r="E159" s="27">
        <v>11.29</v>
      </c>
      <c r="F159" s="27">
        <v>22.28</v>
      </c>
      <c r="G159" s="12">
        <v>191.81</v>
      </c>
      <c r="H159" s="13" t="s">
        <v>97</v>
      </c>
    </row>
    <row r="160" spans="1:8" x14ac:dyDescent="0.2">
      <c r="A160" s="41"/>
      <c r="B160" s="11" t="s">
        <v>120</v>
      </c>
      <c r="C160" s="20" t="s">
        <v>39</v>
      </c>
      <c r="D160" s="27">
        <v>0.36</v>
      </c>
      <c r="E160" s="27">
        <v>0</v>
      </c>
      <c r="F160" s="27">
        <v>12.65</v>
      </c>
      <c r="G160" s="12">
        <v>51.03</v>
      </c>
      <c r="H160" s="13" t="s">
        <v>119</v>
      </c>
    </row>
    <row r="161" spans="1:8" x14ac:dyDescent="0.2">
      <c r="A161" s="41"/>
      <c r="B161" s="11" t="s">
        <v>23</v>
      </c>
      <c r="C161" s="20" t="s">
        <v>24</v>
      </c>
      <c r="D161" s="27">
        <v>2.37</v>
      </c>
      <c r="E161" s="27">
        <v>0.3</v>
      </c>
      <c r="F161" s="27">
        <v>14.49</v>
      </c>
      <c r="G161" s="12">
        <v>64.08</v>
      </c>
      <c r="H161" s="13" t="s">
        <v>22</v>
      </c>
    </row>
    <row r="162" spans="1:8" x14ac:dyDescent="0.2">
      <c r="A162" s="41"/>
      <c r="B162" s="11" t="s">
        <v>57</v>
      </c>
      <c r="C162" s="20" t="s">
        <v>25</v>
      </c>
      <c r="D162" s="27">
        <v>3.3</v>
      </c>
      <c r="E162" s="27">
        <v>0.6</v>
      </c>
      <c r="F162" s="27">
        <v>16.7</v>
      </c>
      <c r="G162" s="12">
        <v>82.7</v>
      </c>
      <c r="H162" s="13" t="s">
        <v>56</v>
      </c>
    </row>
    <row r="163" spans="1:8" s="6" customFormat="1" x14ac:dyDescent="0.2">
      <c r="A163" s="41" t="s">
        <v>27</v>
      </c>
      <c r="B163" s="42"/>
      <c r="C163" s="21">
        <v>640</v>
      </c>
      <c r="D163" s="28">
        <v>18.100000000000001</v>
      </c>
      <c r="E163" s="28">
        <v>31.770000000000003</v>
      </c>
      <c r="F163" s="28">
        <v>87.78</v>
      </c>
      <c r="G163" s="14">
        <v>682.49000000000012</v>
      </c>
      <c r="H163" s="15"/>
    </row>
    <row r="164" spans="1:8" x14ac:dyDescent="0.2">
      <c r="A164" s="41" t="s">
        <v>28</v>
      </c>
      <c r="B164" s="11" t="s">
        <v>84</v>
      </c>
      <c r="C164" s="20" t="s">
        <v>128</v>
      </c>
      <c r="D164" s="27">
        <v>2</v>
      </c>
      <c r="E164" s="27">
        <v>9</v>
      </c>
      <c r="F164" s="27">
        <v>8.6</v>
      </c>
      <c r="G164" s="12">
        <v>122</v>
      </c>
      <c r="H164" s="13" t="s">
        <v>83</v>
      </c>
    </row>
    <row r="165" spans="1:8" x14ac:dyDescent="0.2">
      <c r="A165" s="41"/>
      <c r="B165" s="11" t="s">
        <v>122</v>
      </c>
      <c r="C165" s="20" t="s">
        <v>136</v>
      </c>
      <c r="D165" s="27">
        <v>2.13</v>
      </c>
      <c r="E165" s="27">
        <v>4.8499999999999996</v>
      </c>
      <c r="F165" s="27">
        <v>14.38</v>
      </c>
      <c r="G165" s="12">
        <v>105.42</v>
      </c>
      <c r="H165" s="13" t="s">
        <v>121</v>
      </c>
    </row>
    <row r="166" spans="1:8" x14ac:dyDescent="0.2">
      <c r="A166" s="41"/>
      <c r="B166" s="11" t="s">
        <v>88</v>
      </c>
      <c r="C166" s="20" t="s">
        <v>128</v>
      </c>
      <c r="D166" s="27">
        <v>11.86</v>
      </c>
      <c r="E166" s="27">
        <v>29.41</v>
      </c>
      <c r="F166" s="27">
        <v>15.29</v>
      </c>
      <c r="G166" s="12">
        <v>368.63</v>
      </c>
      <c r="H166" s="13" t="s">
        <v>87</v>
      </c>
    </row>
    <row r="167" spans="1:8" x14ac:dyDescent="0.2">
      <c r="A167" s="41"/>
      <c r="B167" s="11" t="s">
        <v>51</v>
      </c>
      <c r="C167" s="20" t="s">
        <v>130</v>
      </c>
      <c r="D167" s="27">
        <v>9.09</v>
      </c>
      <c r="E167" s="27">
        <v>4.45</v>
      </c>
      <c r="F167" s="27">
        <v>50.38</v>
      </c>
      <c r="G167" s="12">
        <v>260.19</v>
      </c>
      <c r="H167" s="13" t="s">
        <v>50</v>
      </c>
    </row>
    <row r="168" spans="1:8" x14ac:dyDescent="0.2">
      <c r="A168" s="41"/>
      <c r="B168" s="11" t="s">
        <v>38</v>
      </c>
      <c r="C168" s="20" t="s">
        <v>39</v>
      </c>
      <c r="D168" s="27">
        <v>1.76</v>
      </c>
      <c r="E168" s="27">
        <v>0.36</v>
      </c>
      <c r="F168" s="27">
        <v>42.05</v>
      </c>
      <c r="G168" s="12">
        <v>175.36</v>
      </c>
      <c r="H168" s="13" t="s">
        <v>37</v>
      </c>
    </row>
    <row r="169" spans="1:8" x14ac:dyDescent="0.2">
      <c r="A169" s="41"/>
      <c r="B169" s="11" t="s">
        <v>23</v>
      </c>
      <c r="C169" s="20" t="s">
        <v>41</v>
      </c>
      <c r="D169" s="27">
        <v>1.98</v>
      </c>
      <c r="E169" s="27">
        <v>0.25</v>
      </c>
      <c r="F169" s="27">
        <v>12.07</v>
      </c>
      <c r="G169" s="12">
        <v>53.4</v>
      </c>
      <c r="H169" s="13" t="s">
        <v>40</v>
      </c>
    </row>
    <row r="170" spans="1:8" x14ac:dyDescent="0.2">
      <c r="A170" s="41"/>
      <c r="B170" s="11" t="s">
        <v>26</v>
      </c>
      <c r="C170" s="20" t="s">
        <v>25</v>
      </c>
      <c r="D170" s="27">
        <v>3.3</v>
      </c>
      <c r="E170" s="27">
        <v>0.6</v>
      </c>
      <c r="F170" s="27">
        <v>16.7</v>
      </c>
      <c r="G170" s="12">
        <v>82.7</v>
      </c>
      <c r="H170" s="13" t="s">
        <v>25</v>
      </c>
    </row>
    <row r="171" spans="1:8" s="6" customFormat="1" ht="13.5" thickBot="1" x14ac:dyDescent="0.25">
      <c r="A171" s="59" t="s">
        <v>42</v>
      </c>
      <c r="B171" s="60"/>
      <c r="C171" s="22">
        <v>885</v>
      </c>
      <c r="D171" s="29">
        <v>32.119999999999997</v>
      </c>
      <c r="E171" s="29">
        <v>48.92</v>
      </c>
      <c r="F171" s="29">
        <v>159.46999999999997</v>
      </c>
      <c r="G171" s="18">
        <v>1167.7</v>
      </c>
      <c r="H171" s="19"/>
    </row>
    <row r="172" spans="1:8" s="6" customFormat="1" x14ac:dyDescent="0.2">
      <c r="A172" s="61" t="s">
        <v>43</v>
      </c>
      <c r="B172" s="62"/>
      <c r="C172" s="35">
        <v>1525</v>
      </c>
      <c r="D172" s="36">
        <v>50.22</v>
      </c>
      <c r="E172" s="36">
        <v>80.69</v>
      </c>
      <c r="F172" s="36">
        <v>247.24999999999994</v>
      </c>
      <c r="G172" s="37">
        <v>1850.1900000000003</v>
      </c>
      <c r="H172" s="38"/>
    </row>
    <row r="173" spans="1:8" s="6" customFormat="1" x14ac:dyDescent="0.2">
      <c r="A173" s="41" t="s">
        <v>123</v>
      </c>
      <c r="B173" s="42"/>
      <c r="C173" s="21">
        <v>14910</v>
      </c>
      <c r="D173" s="28">
        <v>583.80000000000018</v>
      </c>
      <c r="E173" s="28">
        <v>704.12000000000023</v>
      </c>
      <c r="F173" s="28">
        <v>2487.36</v>
      </c>
      <c r="G173" s="14">
        <v>18264.310000000005</v>
      </c>
      <c r="H173" s="15"/>
    </row>
    <row r="174" spans="1:8" s="6" customFormat="1" ht="13.5" thickBot="1" x14ac:dyDescent="0.25">
      <c r="A174" s="64" t="s">
        <v>124</v>
      </c>
      <c r="B174" s="65"/>
      <c r="C174" s="23">
        <v>1491</v>
      </c>
      <c r="D174" s="30">
        <v>58.38</v>
      </c>
      <c r="E174" s="30">
        <v>70.41</v>
      </c>
      <c r="F174" s="30">
        <v>248.74</v>
      </c>
      <c r="G174" s="16">
        <v>1826.43</v>
      </c>
      <c r="H174" s="17"/>
    </row>
    <row r="175" spans="1:8" s="34" customFormat="1" ht="30" customHeight="1" x14ac:dyDescent="0.2">
      <c r="A175" s="66"/>
      <c r="B175" s="66"/>
      <c r="C175" s="32"/>
      <c r="D175" s="33"/>
      <c r="E175" s="33"/>
      <c r="F175" s="33"/>
    </row>
  </sheetData>
  <mergeCells count="70">
    <mergeCell ref="A172:B172"/>
    <mergeCell ref="A173:B173"/>
    <mergeCell ref="A174:B174"/>
    <mergeCell ref="A175:B175"/>
    <mergeCell ref="A155:B155"/>
    <mergeCell ref="A156:H156"/>
    <mergeCell ref="A157:A162"/>
    <mergeCell ref="A163:B163"/>
    <mergeCell ref="A171:B171"/>
    <mergeCell ref="A164:A170"/>
    <mergeCell ref="A140:B140"/>
    <mergeCell ref="A141:H141"/>
    <mergeCell ref="A142:A146"/>
    <mergeCell ref="A147:B147"/>
    <mergeCell ref="A154:B154"/>
    <mergeCell ref="A148:A153"/>
    <mergeCell ref="A123:B123"/>
    <mergeCell ref="A124:H124"/>
    <mergeCell ref="A125:A131"/>
    <mergeCell ref="A132:B132"/>
    <mergeCell ref="A139:B139"/>
    <mergeCell ref="A133:A138"/>
    <mergeCell ref="A106:B106"/>
    <mergeCell ref="A107:H107"/>
    <mergeCell ref="A108:A113"/>
    <mergeCell ref="A114:B114"/>
    <mergeCell ref="A122:B122"/>
    <mergeCell ref="A115:A121"/>
    <mergeCell ref="A89:B89"/>
    <mergeCell ref="A90:H90"/>
    <mergeCell ref="A91:A96"/>
    <mergeCell ref="A97:B97"/>
    <mergeCell ref="A105:B105"/>
    <mergeCell ref="A98:A104"/>
    <mergeCell ref="A73:B73"/>
    <mergeCell ref="A74:H74"/>
    <mergeCell ref="A75:A80"/>
    <mergeCell ref="A81:B81"/>
    <mergeCell ref="A88:B88"/>
    <mergeCell ref="A82:A87"/>
    <mergeCell ref="A56:B56"/>
    <mergeCell ref="A57:H57"/>
    <mergeCell ref="A58:A63"/>
    <mergeCell ref="A64:B64"/>
    <mergeCell ref="A72:B72"/>
    <mergeCell ref="A65:A71"/>
    <mergeCell ref="A41:B41"/>
    <mergeCell ref="A42:H42"/>
    <mergeCell ref="A43:A47"/>
    <mergeCell ref="A48:B48"/>
    <mergeCell ref="A55:B55"/>
    <mergeCell ref="A49:A54"/>
    <mergeCell ref="A23:B23"/>
    <mergeCell ref="A24:H24"/>
    <mergeCell ref="A25:A31"/>
    <mergeCell ref="A32:B32"/>
    <mergeCell ref="A40:B40"/>
    <mergeCell ref="A33:A39"/>
    <mergeCell ref="H6:H7"/>
    <mergeCell ref="A2:H2"/>
    <mergeCell ref="A8:H8"/>
    <mergeCell ref="A9:A13"/>
    <mergeCell ref="A14:B14"/>
    <mergeCell ref="D6:F6"/>
    <mergeCell ref="G6:G7"/>
    <mergeCell ref="A22:B22"/>
    <mergeCell ref="A15:A21"/>
    <mergeCell ref="A6:A7"/>
    <mergeCell ref="B6:B7"/>
    <mergeCell ref="C6:C7"/>
  </mergeCells>
  <pageMargins left="0" right="0" top="0" bottom="0" header="0" footer="0"/>
  <pageSetup paperSize="9" scale="67" orientation="portrait" horizontalDpi="0" verticalDpi="0" r:id="rId1"/>
  <rowBreaks count="1" manualBreakCount="1">
    <brk id="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Normal="100" workbookViewId="0">
      <selection activeCell="H20" sqref="H20"/>
    </sheetView>
  </sheetViews>
  <sheetFormatPr defaultRowHeight="12.75" x14ac:dyDescent="0.2"/>
  <cols>
    <col min="1" max="1" width="12.42578125" style="10" customWidth="1"/>
    <col min="2" max="2" width="41.7109375" style="7" customWidth="1"/>
    <col min="3" max="3" width="10.7109375" style="24" customWidth="1"/>
    <col min="4" max="6" width="10.7109375" style="31" customWidth="1"/>
    <col min="7" max="7" width="17" customWidth="1"/>
    <col min="8" max="8" width="15.7109375" customWidth="1"/>
    <col min="9" max="11" width="7.7109375" customWidth="1"/>
  </cols>
  <sheetData>
    <row r="1" spans="1:8" s="1" customFormat="1" ht="13.5" thickBot="1" x14ac:dyDescent="0.25">
      <c r="A1" s="9"/>
      <c r="C1" s="2"/>
      <c r="D1" s="25"/>
      <c r="E1" s="25"/>
      <c r="F1" s="25"/>
      <c r="G1" s="3"/>
      <c r="H1" s="3"/>
    </row>
    <row r="2" spans="1:8" s="4" customFormat="1" ht="33" customHeight="1" x14ac:dyDescent="0.2">
      <c r="A2" s="43" t="s">
        <v>0</v>
      </c>
      <c r="B2" s="45" t="s">
        <v>1</v>
      </c>
      <c r="C2" s="75" t="s">
        <v>3</v>
      </c>
      <c r="D2" s="68" t="s">
        <v>5</v>
      </c>
      <c r="E2" s="69"/>
      <c r="F2" s="70"/>
      <c r="G2" s="71" t="s">
        <v>6</v>
      </c>
      <c r="H2" s="49" t="s">
        <v>2</v>
      </c>
    </row>
    <row r="3" spans="1:8" s="5" customFormat="1" ht="13.5" thickBot="1" x14ac:dyDescent="0.25">
      <c r="A3" s="73"/>
      <c r="B3" s="74"/>
      <c r="C3" s="76"/>
      <c r="D3" s="26" t="s">
        <v>7</v>
      </c>
      <c r="E3" s="26" t="s">
        <v>8</v>
      </c>
      <c r="F3" s="26" t="s">
        <v>9</v>
      </c>
      <c r="G3" s="72"/>
      <c r="H3" s="67"/>
    </row>
    <row r="4" spans="1:8" s="6" customFormat="1" x14ac:dyDescent="0.2">
      <c r="A4" s="61" t="s">
        <v>103</v>
      </c>
      <c r="B4" s="62"/>
      <c r="C4" s="62"/>
      <c r="D4" s="62"/>
      <c r="E4" s="62"/>
      <c r="F4" s="62"/>
      <c r="G4" s="62"/>
      <c r="H4" s="63"/>
    </row>
    <row r="5" spans="1:8" ht="25.5" x14ac:dyDescent="0.2">
      <c r="A5" s="59" t="s">
        <v>12</v>
      </c>
      <c r="B5" s="11" t="s">
        <v>138</v>
      </c>
      <c r="C5" s="20">
        <v>210</v>
      </c>
      <c r="D5" s="27">
        <v>7.18</v>
      </c>
      <c r="E5" s="27">
        <v>11.23</v>
      </c>
      <c r="F5" s="27">
        <v>44.92</v>
      </c>
      <c r="G5" s="12">
        <v>301.60000000000002</v>
      </c>
      <c r="H5" s="13" t="s">
        <v>104</v>
      </c>
    </row>
    <row r="6" spans="1:8" x14ac:dyDescent="0.2">
      <c r="A6" s="77"/>
      <c r="B6" s="11" t="s">
        <v>120</v>
      </c>
      <c r="C6" s="20">
        <v>200</v>
      </c>
      <c r="D6" s="27">
        <v>0.4</v>
      </c>
      <c r="E6" s="27">
        <v>0</v>
      </c>
      <c r="F6" s="27">
        <v>14.06</v>
      </c>
      <c r="G6" s="12">
        <v>56.7</v>
      </c>
      <c r="H6" s="39">
        <v>268</v>
      </c>
    </row>
    <row r="7" spans="1:8" x14ac:dyDescent="0.2">
      <c r="A7" s="77"/>
      <c r="B7" s="11" t="s">
        <v>20</v>
      </c>
      <c r="C7" s="20">
        <v>10</v>
      </c>
      <c r="D7" s="27">
        <v>2.2000000000000002</v>
      </c>
      <c r="E7" s="27">
        <v>2.82</v>
      </c>
      <c r="F7" s="27">
        <v>0</v>
      </c>
      <c r="G7" s="12">
        <v>34.869999999999997</v>
      </c>
      <c r="H7" s="13" t="s">
        <v>19</v>
      </c>
    </row>
    <row r="8" spans="1:8" x14ac:dyDescent="0.2">
      <c r="A8" s="77"/>
      <c r="B8" s="11" t="s">
        <v>23</v>
      </c>
      <c r="C8" s="20">
        <v>50</v>
      </c>
      <c r="D8" s="27">
        <v>3.95</v>
      </c>
      <c r="E8" s="27">
        <v>0.5</v>
      </c>
      <c r="F8" s="27">
        <v>24.15</v>
      </c>
      <c r="G8" s="12">
        <v>106.8</v>
      </c>
      <c r="H8" s="13" t="s">
        <v>22</v>
      </c>
    </row>
    <row r="9" spans="1:8" x14ac:dyDescent="0.2">
      <c r="A9" s="77"/>
      <c r="B9" s="11" t="s">
        <v>57</v>
      </c>
      <c r="C9" s="20">
        <v>30</v>
      </c>
      <c r="D9" s="27">
        <v>1.98</v>
      </c>
      <c r="E9" s="27">
        <v>0.36</v>
      </c>
      <c r="F9" s="27">
        <v>10.02</v>
      </c>
      <c r="G9" s="12">
        <v>49.62</v>
      </c>
      <c r="H9" s="13" t="s">
        <v>56</v>
      </c>
    </row>
    <row r="10" spans="1:8" x14ac:dyDescent="0.2">
      <c r="A10" s="40"/>
      <c r="B10" s="11" t="s">
        <v>142</v>
      </c>
      <c r="C10" s="20">
        <v>200</v>
      </c>
      <c r="D10" s="27">
        <v>1</v>
      </c>
      <c r="E10" s="27">
        <v>0.2</v>
      </c>
      <c r="F10" s="27">
        <v>20.2</v>
      </c>
      <c r="G10" s="12">
        <v>94</v>
      </c>
      <c r="H10" s="13">
        <v>5467</v>
      </c>
    </row>
    <row r="11" spans="1:8" s="6" customFormat="1" x14ac:dyDescent="0.2">
      <c r="A11" s="41" t="s">
        <v>27</v>
      </c>
      <c r="B11" s="42"/>
      <c r="C11" s="28">
        <f>SUM(C5:C10)</f>
        <v>700</v>
      </c>
      <c r="D11" s="28">
        <f>SUM(D5:D10)</f>
        <v>16.71</v>
      </c>
      <c r="E11" s="28">
        <f>SUM(E5:E10)</f>
        <v>15.11</v>
      </c>
      <c r="F11" s="28">
        <f>SUM(F5:F10)</f>
        <v>113.35</v>
      </c>
      <c r="G11" s="28">
        <f>SUM(G5:G10)</f>
        <v>643.59</v>
      </c>
      <c r="H11" s="15"/>
    </row>
    <row r="12" spans="1:8" x14ac:dyDescent="0.2">
      <c r="A12" s="41" t="s">
        <v>28</v>
      </c>
      <c r="B12" s="11" t="s">
        <v>137</v>
      </c>
      <c r="C12" s="20">
        <v>180</v>
      </c>
      <c r="D12" s="27">
        <v>1.35</v>
      </c>
      <c r="E12" s="27">
        <v>1.8</v>
      </c>
      <c r="F12" s="27">
        <v>11</v>
      </c>
      <c r="G12" s="12">
        <v>62.75</v>
      </c>
      <c r="H12" s="13" t="s">
        <v>29</v>
      </c>
    </row>
    <row r="13" spans="1:8" x14ac:dyDescent="0.2">
      <c r="A13" s="41"/>
      <c r="B13" s="11" t="s">
        <v>34</v>
      </c>
      <c r="C13" s="20" t="s">
        <v>139</v>
      </c>
      <c r="D13" s="27">
        <v>6.69</v>
      </c>
      <c r="E13" s="27">
        <v>16.34</v>
      </c>
      <c r="F13" s="27">
        <v>2.2000000000000002</v>
      </c>
      <c r="G13" s="12">
        <v>182.51</v>
      </c>
      <c r="H13" s="13" t="s">
        <v>33</v>
      </c>
    </row>
    <row r="14" spans="1:8" x14ac:dyDescent="0.2">
      <c r="A14" s="41"/>
      <c r="B14" s="11" t="s">
        <v>63</v>
      </c>
      <c r="C14" s="20" t="s">
        <v>140</v>
      </c>
      <c r="D14" s="27">
        <v>5.87</v>
      </c>
      <c r="E14" s="27">
        <v>5.91</v>
      </c>
      <c r="F14" s="27">
        <v>36.9</v>
      </c>
      <c r="G14" s="12">
        <v>221.33</v>
      </c>
      <c r="H14" s="13" t="s">
        <v>62</v>
      </c>
    </row>
    <row r="15" spans="1:8" x14ac:dyDescent="0.2">
      <c r="A15" s="41"/>
      <c r="B15" s="11" t="s">
        <v>141</v>
      </c>
      <c r="C15" s="20">
        <v>40</v>
      </c>
      <c r="D15" s="27">
        <v>0.44</v>
      </c>
      <c r="E15" s="27">
        <v>3.23</v>
      </c>
      <c r="F15" s="27">
        <v>2.59</v>
      </c>
      <c r="G15" s="12">
        <v>41.13</v>
      </c>
      <c r="H15" s="13">
        <v>25</v>
      </c>
    </row>
    <row r="16" spans="1:8" x14ac:dyDescent="0.2">
      <c r="A16" s="41"/>
      <c r="B16" s="11" t="s">
        <v>38</v>
      </c>
      <c r="C16" s="20">
        <v>200</v>
      </c>
      <c r="D16" s="27">
        <v>1.96</v>
      </c>
      <c r="E16" s="27">
        <v>0.4</v>
      </c>
      <c r="F16" s="27">
        <v>46.72</v>
      </c>
      <c r="G16" s="12">
        <v>194.84</v>
      </c>
      <c r="H16" s="13" t="s">
        <v>37</v>
      </c>
    </row>
    <row r="17" spans="1:8" x14ac:dyDescent="0.2">
      <c r="A17" s="41"/>
      <c r="B17" s="11" t="s">
        <v>23</v>
      </c>
      <c r="C17" s="20" t="s">
        <v>41</v>
      </c>
      <c r="D17" s="27">
        <v>1.98</v>
      </c>
      <c r="E17" s="27">
        <v>0.25</v>
      </c>
      <c r="F17" s="27">
        <v>12.07</v>
      </c>
      <c r="G17" s="12">
        <v>53.4</v>
      </c>
      <c r="H17" s="13" t="s">
        <v>40</v>
      </c>
    </row>
    <row r="18" spans="1:8" x14ac:dyDescent="0.2">
      <c r="A18" s="41"/>
      <c r="B18" s="11" t="s">
        <v>26</v>
      </c>
      <c r="C18" s="20">
        <v>30</v>
      </c>
      <c r="D18" s="27">
        <v>1.98</v>
      </c>
      <c r="E18" s="27">
        <v>0.36</v>
      </c>
      <c r="F18" s="27">
        <v>10.02</v>
      </c>
      <c r="G18" s="12">
        <v>49.62</v>
      </c>
      <c r="H18" s="13" t="s">
        <v>25</v>
      </c>
    </row>
    <row r="19" spans="1:8" s="6" customFormat="1" x14ac:dyDescent="0.2">
      <c r="A19" s="41" t="s">
        <v>42</v>
      </c>
      <c r="B19" s="42"/>
      <c r="C19" s="21">
        <v>665</v>
      </c>
      <c r="D19" s="28">
        <v>20.27</v>
      </c>
      <c r="E19" s="28">
        <v>28.29</v>
      </c>
      <c r="F19" s="28">
        <v>121.5</v>
      </c>
      <c r="G19" s="14">
        <v>805.58</v>
      </c>
      <c r="H19" s="15"/>
    </row>
    <row r="20" spans="1:8" s="6" customFormat="1" x14ac:dyDescent="0.2">
      <c r="A20" s="59" t="s">
        <v>43</v>
      </c>
      <c r="B20" s="60"/>
      <c r="C20" s="22">
        <v>1365</v>
      </c>
      <c r="D20" s="29">
        <v>36.979999999999997</v>
      </c>
      <c r="E20" s="29">
        <v>43.4</v>
      </c>
      <c r="F20" s="29">
        <v>234.85</v>
      </c>
      <c r="G20" s="18">
        <v>1449.17</v>
      </c>
      <c r="H20" s="19"/>
    </row>
  </sheetData>
  <mergeCells count="12">
    <mergeCell ref="A20:B20"/>
    <mergeCell ref="A4:H4"/>
    <mergeCell ref="A11:B11"/>
    <mergeCell ref="A19:B19"/>
    <mergeCell ref="A12:A18"/>
    <mergeCell ref="A5:A9"/>
    <mergeCell ref="H2:H3"/>
    <mergeCell ref="D2:F2"/>
    <mergeCell ref="G2:G3"/>
    <mergeCell ref="A2:A3"/>
    <mergeCell ref="B2:B3"/>
    <mergeCell ref="C2:C3"/>
  </mergeCells>
  <pageMargins left="0" right="0" top="0" bottom="0" header="0" footer="0"/>
  <pageSetup paperSize="9" scale="68" orientation="portrait" horizontalDpi="0" verticalDpi="0" r:id="rId1"/>
  <rowBreaks count="1" manualBreakCount="1">
    <brk id="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12 лет и старше</vt:lpstr>
      <vt:lpstr>дети с 7 до 10 лет</vt:lpstr>
      <vt:lpstr>Лист2</vt:lpstr>
      <vt:lpstr>Лист3</vt:lpstr>
      <vt:lpstr>'дети с 7 до 10 лет'!Область_печати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2023-03-28T07:32:43Z</cp:lastPrinted>
  <dcterms:created xsi:type="dcterms:W3CDTF">2010-09-29T09:10:17Z</dcterms:created>
  <dcterms:modified xsi:type="dcterms:W3CDTF">2025-11-11T11:36:44Z</dcterms:modified>
</cp:coreProperties>
</file>